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7D30A62-A024-414C-8038-FE36540B9148}" xr6:coauthVersionLast="36" xr6:coauthVersionMax="36" xr10:uidLastSave="{00000000-0000-0000-0000-000000000000}"/>
  <bookViews>
    <workbookView xWindow="0" yWindow="0" windowWidth="20490" windowHeight="7500" activeTab="1" xr2:uid="{00000000-000D-0000-FFFF-FFFF00000000}"/>
  </bookViews>
  <sheets>
    <sheet name="公告成績" sheetId="4" r:id="rId1"/>
    <sheet name="遠" sheetId="5" r:id="rId2"/>
    <sheet name="高女" sheetId="6" r:id="rId3"/>
    <sheet name="工作表2" sheetId="2" r:id="rId4"/>
    <sheet name="工作表3" sheetId="3" r:id="rId5"/>
  </sheets>
  <definedNames>
    <definedName name="aa">[0]!aa</definedName>
    <definedName name="bb">[0]!bb</definedName>
    <definedName name="cc">[0]!cc</definedName>
    <definedName name="dd">[0]!dd</definedName>
    <definedName name="ee">[0]!ee</definedName>
    <definedName name="gg">[0]!gg</definedName>
    <definedName name="hh">[0]!hh</definedName>
    <definedName name="kk">[0]!kk</definedName>
    <definedName name="kkk">[0]!kkk</definedName>
    <definedName name="ll">[0]!ll</definedName>
    <definedName name="mm">[0]!mm</definedName>
    <definedName name="ooo">[0]!ooo</definedName>
    <definedName name="ooooo">[0]!ooooo</definedName>
    <definedName name="opp">[0]!opp</definedName>
    <definedName name="poo">[0]!poo</definedName>
    <definedName name="pp">[0]!pp</definedName>
    <definedName name="ppp">[0]!ppp</definedName>
    <definedName name="ppppp">[0]!ppppp</definedName>
    <definedName name="_xlnm.Print_Titles" localSheetId="1">遠!$1:$5</definedName>
    <definedName name="uu">[0]!uu</definedName>
    <definedName name="ww">[0]!ww</definedName>
    <definedName name="wwe">[0]!wwe</definedName>
    <definedName name="zz">[0]!zz</definedName>
    <definedName name="ㄖ">[0]!ㄖ</definedName>
    <definedName name="回介面">[0]!回介面</definedName>
    <definedName name="獎狀5555">[0]!獎狀5555</definedName>
    <definedName name="獎狀橫1">[0]!獎狀橫1</definedName>
    <definedName name="獎狀橫式">[0]!獎狀橫式</definedName>
  </definedNames>
  <calcPr calcId="191029"/>
</workbook>
</file>

<file path=xl/calcChain.xml><?xml version="1.0" encoding="utf-8"?>
<calcChain xmlns="http://schemas.openxmlformats.org/spreadsheetml/2006/main">
  <c r="T3" i="6" l="1"/>
  <c r="AJ3" i="5"/>
  <c r="V3" i="5"/>
  <c r="H3" i="5"/>
  <c r="AF1" i="5"/>
  <c r="AD1" i="5"/>
  <c r="R1" i="5"/>
  <c r="P1" i="5"/>
  <c r="D1" i="5"/>
  <c r="B1" i="5"/>
</calcChain>
</file>

<file path=xl/sharedStrings.xml><?xml version="1.0" encoding="utf-8"?>
<sst xmlns="http://schemas.openxmlformats.org/spreadsheetml/2006/main" count="1289" uniqueCount="383">
  <si>
    <t>男生</t>
  </si>
  <si>
    <t>乙組</t>
  </si>
  <si>
    <t>100公尺</t>
  </si>
  <si>
    <t>預賽</t>
  </si>
  <si>
    <t>檢錄</t>
  </si>
  <si>
    <t>請假</t>
  </si>
  <si>
    <t>道次</t>
  </si>
  <si>
    <t>號碼</t>
  </si>
  <si>
    <t>姓名</t>
  </si>
  <si>
    <t>康立翔</t>
  </si>
  <si>
    <t>謝宥辰</t>
  </si>
  <si>
    <t>劉昱成</t>
  </si>
  <si>
    <t>簡龐德</t>
  </si>
  <si>
    <t>王寅驊</t>
  </si>
  <si>
    <t>游禮駿</t>
  </si>
  <si>
    <t>葉哲宇</t>
  </si>
  <si>
    <t>成績</t>
  </si>
  <si>
    <t>名次</t>
  </si>
  <si>
    <t>黃立尊</t>
  </si>
  <si>
    <t>王于桓</t>
  </si>
  <si>
    <t>吳晟佑</t>
  </si>
  <si>
    <t>黃教恩</t>
  </si>
  <si>
    <t>蔡宜衡</t>
  </si>
  <si>
    <t>潘泰豪</t>
  </si>
  <si>
    <t>陳宥廷</t>
  </si>
  <si>
    <t>吳東諺</t>
  </si>
  <si>
    <t>黃景堉</t>
  </si>
  <si>
    <t>陳睿琪</t>
  </si>
  <si>
    <t>林承緯</t>
  </si>
  <si>
    <t>張詠熙</t>
  </si>
  <si>
    <t>江愷恩</t>
  </si>
  <si>
    <t>李建鋅</t>
  </si>
  <si>
    <t>蔡丞威</t>
  </si>
  <si>
    <t>江俊磊</t>
  </si>
  <si>
    <t>賴廷恩</t>
  </si>
  <si>
    <t>何翊維</t>
  </si>
  <si>
    <t>連宥嘉</t>
  </si>
  <si>
    <t>周恩宇</t>
  </si>
  <si>
    <t>陳致軒</t>
  </si>
  <si>
    <t>陳厚睿</t>
  </si>
  <si>
    <t>林宥安</t>
  </si>
  <si>
    <t>林莊祐</t>
  </si>
  <si>
    <t>蘇柏澈</t>
  </si>
  <si>
    <t>張詠畯</t>
  </si>
  <si>
    <t>200公尺</t>
  </si>
  <si>
    <t>朱品翰</t>
  </si>
  <si>
    <t>陳柏勳</t>
  </si>
  <si>
    <t>鄭明昌</t>
  </si>
  <si>
    <t>陳禹睿</t>
  </si>
  <si>
    <t>黃韋傑</t>
  </si>
  <si>
    <t>黃柏倫</t>
  </si>
  <si>
    <t>李訓潁</t>
  </si>
  <si>
    <t>黃品澄</t>
  </si>
  <si>
    <t>吳孟栩</t>
  </si>
  <si>
    <t>李柏陽</t>
  </si>
  <si>
    <t>陳秝洋</t>
  </si>
  <si>
    <t>曾昱瀛</t>
  </si>
  <si>
    <t>郭恩輔</t>
  </si>
  <si>
    <t>林子恩</t>
  </si>
  <si>
    <t>王麒越</t>
  </si>
  <si>
    <t>陳弘曜</t>
  </si>
  <si>
    <t>邱則睿</t>
  </si>
  <si>
    <t>林以榮</t>
  </si>
  <si>
    <t>陳冠辰</t>
  </si>
  <si>
    <t>潘宥諺</t>
  </si>
  <si>
    <t>陳鴻宇</t>
  </si>
  <si>
    <t>莊凱鈞</t>
  </si>
  <si>
    <t>400公尺</t>
  </si>
  <si>
    <t>羅焱耀</t>
  </si>
  <si>
    <t>林承佑</t>
  </si>
  <si>
    <t>王姚</t>
  </si>
  <si>
    <t>余倉銘</t>
  </si>
  <si>
    <t>廖國鈞</t>
  </si>
  <si>
    <t>廖垚程</t>
  </si>
  <si>
    <t>黃正叡</t>
  </si>
  <si>
    <t>許涵森</t>
  </si>
  <si>
    <t>林煒哲</t>
  </si>
  <si>
    <t>廖宥期</t>
  </si>
  <si>
    <t>游承恩</t>
  </si>
  <si>
    <t>胡瑞紘</t>
  </si>
  <si>
    <t>卓岳</t>
  </si>
  <si>
    <t>蕭毓</t>
  </si>
  <si>
    <t>黃家璽</t>
  </si>
  <si>
    <t>林楷宸</t>
  </si>
  <si>
    <t>劉品樂</t>
  </si>
  <si>
    <t>400接力</t>
  </si>
  <si>
    <t xml:space="preserve">2362 2363 2359 2351 </t>
  </si>
  <si>
    <t xml:space="preserve">2403 2404 2405 2401 </t>
  </si>
  <si>
    <t xml:space="preserve">3404 3406 3403 3407 </t>
  </si>
  <si>
    <t xml:space="preserve">3901 3904 3906 3902 </t>
  </si>
  <si>
    <t xml:space="preserve">2907 2906 2915 2916 </t>
  </si>
  <si>
    <t xml:space="preserve">1509 1504 1505 1502 </t>
  </si>
  <si>
    <t xml:space="preserve">1257 1258 1253 1254 </t>
  </si>
  <si>
    <t xml:space="preserve">楊睿紳 林承勳 花葦程 楊學睿 </t>
  </si>
  <si>
    <r>
      <rPr>
        <sz val="12"/>
        <rFont val="細明體"/>
        <family val="3"/>
        <charset val="136"/>
      </rPr>
      <t>王姚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豊博鈞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楊又瑜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林以榮</t>
    </r>
    <r>
      <rPr>
        <sz val="12"/>
        <rFont val="Times New Roman"/>
        <family val="1"/>
      </rPr>
      <t xml:space="preserve"> </t>
    </r>
    <phoneticPr fontId="7" type="noConversion"/>
  </si>
  <si>
    <t xml:space="preserve">許峯毓 張至騫 賴學楷 詹驛綸 </t>
  </si>
  <si>
    <t xml:space="preserve">吳晟佑 宋柏毅 陳至軒 陳睿琪 </t>
  </si>
  <si>
    <r>
      <rPr>
        <sz val="12"/>
        <rFont val="細明體"/>
        <family val="3"/>
        <charset val="136"/>
      </rPr>
      <t>薛孟儒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曾昱瀛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鄭凱澤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黃晉晟</t>
    </r>
    <r>
      <rPr>
        <sz val="12"/>
        <rFont val="Times New Roman"/>
        <family val="1"/>
      </rPr>
      <t xml:space="preserve"> </t>
    </r>
    <phoneticPr fontId="7" type="noConversion"/>
  </si>
  <si>
    <t xml:space="preserve">陳霆軒 康立翔 黃立尊 陳遠翔 </t>
  </si>
  <si>
    <t xml:space="preserve">林庚叡 李晨榕 蘇柏澈 葉哲宇 </t>
  </si>
  <si>
    <t xml:space="preserve">1204 1206 1203 1205 </t>
  </si>
  <si>
    <t xml:space="preserve">2501 2504 2503 2502 </t>
  </si>
  <si>
    <t xml:space="preserve">3502 3503 3504 3501 </t>
  </si>
  <si>
    <t xml:space="preserve">3152 3153 3151 3154 </t>
  </si>
  <si>
    <t xml:space="preserve">2006 2013 2001 2005 </t>
  </si>
  <si>
    <t xml:space="preserve">1705 1704 1703 1706 </t>
  </si>
  <si>
    <t xml:space="preserve">1369 1370 1371 1372 </t>
  </si>
  <si>
    <t xml:space="preserve">林莊祐 李柏陽 何翊維 陳柏勳 </t>
  </si>
  <si>
    <t xml:space="preserve">游格銨 王于桓 謝宥辰 賴向悅 </t>
  </si>
  <si>
    <t xml:space="preserve">陳暐軒 徐嘉佑 劉一忠 劉昱成 </t>
  </si>
  <si>
    <t xml:space="preserve">邱友昱 林旻頡 吳秉洋 蕭丞叡 </t>
  </si>
  <si>
    <t xml:space="preserve">王寅驊 曾昱瀚 林奕安 陳致軒 </t>
  </si>
  <si>
    <t xml:space="preserve">李定餘 游禮駿 張詠畯 楊定元 </t>
  </si>
  <si>
    <t xml:space="preserve">黃宇霆 陳其寬 林顥庭 林宥頡 </t>
  </si>
  <si>
    <t xml:space="preserve">2702 2705 2704 2706 </t>
  </si>
  <si>
    <t xml:space="preserve">3602 3603 3604 3605 </t>
  </si>
  <si>
    <t xml:space="preserve">3254 3255 3253 3252 </t>
  </si>
  <si>
    <t xml:space="preserve">2154 2157 2165 2159 </t>
  </si>
  <si>
    <t xml:space="preserve">1806 1807 1802 1808 </t>
  </si>
  <si>
    <t xml:space="preserve">1302 1303 1304 1305 </t>
  </si>
  <si>
    <r>
      <rPr>
        <sz val="12"/>
        <rFont val="細明體"/>
        <family val="3"/>
        <charset val="136"/>
      </rPr>
      <t>林家弘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陳奕安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王藝凡</t>
    </r>
    <r>
      <rPr>
        <sz val="12"/>
        <rFont val="Times New Roman"/>
        <family val="1"/>
      </rPr>
      <t xml:space="preserve"> </t>
    </r>
    <r>
      <rPr>
        <sz val="12"/>
        <rFont val="細明體"/>
        <family val="3"/>
        <charset val="136"/>
      </rPr>
      <t>陳冠辰</t>
    </r>
    <r>
      <rPr>
        <sz val="12"/>
        <rFont val="Times New Roman"/>
        <family val="1"/>
      </rPr>
      <t xml:space="preserve"> </t>
    </r>
    <phoneticPr fontId="7" type="noConversion"/>
  </si>
  <si>
    <t xml:space="preserve">顧子辰 王俊棠 游翰宇 張誌榮 </t>
  </si>
  <si>
    <t xml:space="preserve">何兆恩 蕭子恩 曹茗綸 簡龐德 </t>
  </si>
  <si>
    <t xml:space="preserve">張哲豪 邱則睿 游子鈞 余倉銘 </t>
  </si>
  <si>
    <t xml:space="preserve">李凱平 林家恩 盧秉輊 黎東旭 </t>
  </si>
  <si>
    <t xml:space="preserve">陳弘曜 李訓潁 朱顯屹 賴昱昕 </t>
  </si>
  <si>
    <t xml:space="preserve">2801 2809 2810 2802 </t>
  </si>
  <si>
    <t xml:space="preserve">3703 3702 3704 3701 </t>
  </si>
  <si>
    <t xml:space="preserve">3356 3355 3351 3352 </t>
  </si>
  <si>
    <t xml:space="preserve">2251 2259 2260 2258 </t>
  </si>
  <si>
    <t xml:space="preserve">1905 1902 1903 1901 </t>
  </si>
  <si>
    <t xml:space="preserve">1402 1403 1404 1401 </t>
  </si>
  <si>
    <t xml:space="preserve">張子恩 張任佑 曾羿棠 林侑生 </t>
  </si>
  <si>
    <t xml:space="preserve">陳禹睿 張哲睿 黃驣杰 黃宇菘 </t>
  </si>
  <si>
    <t xml:space="preserve">吳聿凡 林承緯 林秉澤 劉育安 </t>
  </si>
  <si>
    <t xml:space="preserve">王子晉 葉昀羲 吳聿庭 張爾軒 </t>
  </si>
  <si>
    <t xml:space="preserve">林洪宇 潘泰豪 廖國鈞 陳彥廷 </t>
  </si>
  <si>
    <t xml:space="preserve">藍駿翊 陳瑞和 陳俊宇 黃有杰 </t>
  </si>
  <si>
    <t>女生</t>
  </si>
  <si>
    <t>黃聿</t>
  </si>
  <si>
    <t>方之昀</t>
  </si>
  <si>
    <t>黃琪紋</t>
  </si>
  <si>
    <t>林郁岑</t>
  </si>
  <si>
    <t>陳以悅</t>
  </si>
  <si>
    <t>余嘉恩</t>
  </si>
  <si>
    <t>李宥靜</t>
  </si>
  <si>
    <t>張文馨</t>
  </si>
  <si>
    <t>林宥妡</t>
  </si>
  <si>
    <t>徐梓筠</t>
  </si>
  <si>
    <t>林立晴</t>
  </si>
  <si>
    <t>陳映臻</t>
  </si>
  <si>
    <t>李侑昑</t>
  </si>
  <si>
    <t>黃宥詒</t>
  </si>
  <si>
    <t>孫語嫻</t>
  </si>
  <si>
    <t>林姵岑</t>
  </si>
  <si>
    <t>邱晏廷</t>
  </si>
  <si>
    <t>劉允曈</t>
  </si>
  <si>
    <t>鄭亞昀</t>
  </si>
  <si>
    <t>鄭恩瑜</t>
  </si>
  <si>
    <t>林沛萱</t>
  </si>
  <si>
    <t>階宇芊</t>
  </si>
  <si>
    <t>何家璐</t>
  </si>
  <si>
    <t>蔡甯亘</t>
  </si>
  <si>
    <t>簡雅貞</t>
  </si>
  <si>
    <t>蘇鈺雯</t>
  </si>
  <si>
    <t>莊品榆</t>
  </si>
  <si>
    <t>胡琬浠</t>
  </si>
  <si>
    <t>吳雅婷</t>
  </si>
  <si>
    <t>王泳樂</t>
  </si>
  <si>
    <t>俞子筠</t>
  </si>
  <si>
    <t>林書瑋</t>
  </si>
  <si>
    <t>陳若甄</t>
  </si>
  <si>
    <t>張意婕</t>
  </si>
  <si>
    <t>張儷齡</t>
  </si>
  <si>
    <t>鄭妍宥</t>
  </si>
  <si>
    <t>高千又</t>
  </si>
  <si>
    <t>蕭羿伶</t>
  </si>
  <si>
    <t xml:space="preserve">1705 1706 1707 1708 </t>
  </si>
  <si>
    <t xml:space="preserve">2157 2160 2153 2156 </t>
  </si>
  <si>
    <t xml:space="preserve">2506 2503 2504 2501 </t>
  </si>
  <si>
    <t xml:space="preserve">3101 3102 3103 3104 </t>
  </si>
  <si>
    <t xml:space="preserve">2201 2202 2203 2204 </t>
  </si>
  <si>
    <t xml:space="preserve">2804 2801 2805 2803 </t>
  </si>
  <si>
    <t xml:space="preserve">1304 1303 1305 1302 </t>
  </si>
  <si>
    <t xml:space="preserve">1901 1902 1903 1904 </t>
  </si>
  <si>
    <t xml:space="preserve">陳姿岑 張欣如 楊立晨 賴宜均 </t>
  </si>
  <si>
    <t xml:space="preserve">簡雅貞 游沛恩 林芮竹 余嘉恩 </t>
  </si>
  <si>
    <t xml:space="preserve">莊詠心 陳映臻 劉允曈 魏辰芯 </t>
  </si>
  <si>
    <t xml:space="preserve">王詠心 李衣凡 李雨蒔 張芷寧 </t>
  </si>
  <si>
    <t xml:space="preserve">邱詩晴 陳品蓁 賴苡妮 吳耕語 </t>
  </si>
  <si>
    <t xml:space="preserve">張云姿 陳佑芯 黃羽岑 趙婕如 </t>
  </si>
  <si>
    <t xml:space="preserve">曾若瑜 羅翊宸 周可沁 何家璐 </t>
  </si>
  <si>
    <t xml:space="preserve">簡于玹 楊芝螢 余玓恩 邱宜彣 </t>
  </si>
  <si>
    <t xml:space="preserve">1803 1802 1807 1808 </t>
  </si>
  <si>
    <t xml:space="preserve">1205 1203 1206 1202 </t>
  </si>
  <si>
    <t xml:space="preserve">2701 2702 2703 2704 </t>
  </si>
  <si>
    <t xml:space="preserve">3402 3403 3401 3404 </t>
  </si>
  <si>
    <t xml:space="preserve">2302 2303 2304 2305 </t>
  </si>
  <si>
    <t xml:space="preserve">2901 2915 2916 2912 </t>
  </si>
  <si>
    <t xml:space="preserve">1503 1502 1504 1505 </t>
  </si>
  <si>
    <t xml:space="preserve">1001 1015 1014 1003 </t>
  </si>
  <si>
    <t xml:space="preserve">蘇鈺雯 孫語嫻 游千沛 戴雅莘 </t>
  </si>
  <si>
    <t xml:space="preserve">游昕宸 黃宥詒 楊于瑮 黃本青 </t>
  </si>
  <si>
    <t xml:space="preserve">江婕銨 許恩綺 林姿懿 黃齡嫻 </t>
  </si>
  <si>
    <t xml:space="preserve">王心柔 池瑩柔 林郁岑 趙霓 </t>
  </si>
  <si>
    <t xml:space="preserve">朱沫蓁 林佳儀 林容玉 陳沛吟 </t>
  </si>
  <si>
    <t xml:space="preserve">蔡佳君 黃子馨 林谷薰 賴妍秀 </t>
  </si>
  <si>
    <t xml:space="preserve">方之昀 葉恩羽 徐梓筠 鄭恩瑜 </t>
  </si>
  <si>
    <t xml:space="preserve">黃于瑄 陳品君 林子勤 薩心佑 </t>
  </si>
  <si>
    <t>一年級</t>
    <phoneticPr fontId="7" type="noConversion"/>
  </si>
  <si>
    <t>觀海組</t>
    <phoneticPr fontId="7" type="noConversion"/>
  </si>
  <si>
    <t>大隊接力</t>
    <phoneticPr fontId="7" type="noConversion"/>
  </si>
  <si>
    <t>計時決賽</t>
    <phoneticPr fontId="7" type="noConversion"/>
  </si>
  <si>
    <t>共7隊</t>
    <phoneticPr fontId="7" type="noConversion"/>
  </si>
  <si>
    <t>取3名</t>
    <phoneticPr fontId="7" type="noConversion"/>
  </si>
  <si>
    <t>服裝色</t>
    <phoneticPr fontId="7" type="noConversion"/>
  </si>
  <si>
    <t>班級</t>
    <phoneticPr fontId="7" type="noConversion"/>
  </si>
  <si>
    <t>仰山組</t>
    <phoneticPr fontId="7" type="noConversion"/>
  </si>
  <si>
    <t>共5隊</t>
    <phoneticPr fontId="7" type="noConversion"/>
  </si>
  <si>
    <t>取2名</t>
    <phoneticPr fontId="7" type="noConversion"/>
  </si>
  <si>
    <t>二年級</t>
    <phoneticPr fontId="7" type="noConversion"/>
  </si>
  <si>
    <t>共4隊</t>
    <phoneticPr fontId="7" type="noConversion"/>
  </si>
  <si>
    <t>音樂聯隊</t>
    <phoneticPr fontId="7" type="noConversion"/>
  </si>
  <si>
    <t>取4名</t>
    <phoneticPr fontId="7" type="noConversion"/>
  </si>
  <si>
    <t>三年級</t>
    <phoneticPr fontId="7" type="noConversion"/>
  </si>
  <si>
    <t>決賽</t>
  </si>
  <si>
    <t xml:space="preserve">林家弘 陳奕安 王藝凡 陳冠辰 </t>
  </si>
  <si>
    <t xml:space="preserve">王姚 豊博鈞 楊又瑜 林以榮 </t>
  </si>
  <si>
    <t>請假</t>
    <phoneticPr fontId="2" type="noConversion"/>
  </si>
  <si>
    <t>□</t>
    <phoneticPr fontId="15" type="noConversion"/>
  </si>
  <si>
    <t>田賽裁判長：</t>
  </si>
  <si>
    <t>裁判員：</t>
  </si>
  <si>
    <t>終點</t>
  </si>
  <si>
    <t>廣播</t>
  </si>
  <si>
    <t>公佈</t>
  </si>
  <si>
    <t>男生</t>
    <phoneticPr fontId="15" type="noConversion"/>
  </si>
  <si>
    <t>乙組</t>
    <phoneticPr fontId="15" type="noConversion"/>
  </si>
  <si>
    <t>三級跳遠</t>
    <phoneticPr fontId="15" type="noConversion"/>
  </si>
  <si>
    <t>成績記錄表</t>
  </si>
  <si>
    <t>校運記錄:13.20</t>
    <phoneticPr fontId="15" type="noConversion"/>
  </si>
  <si>
    <t>Ｍ</t>
  </si>
  <si>
    <t>跳遠</t>
    <phoneticPr fontId="15" type="noConversion"/>
  </si>
  <si>
    <t>校運記錄:6.62</t>
    <phoneticPr fontId="15" type="noConversion"/>
  </si>
  <si>
    <t>女生</t>
    <phoneticPr fontId="15" type="noConversion"/>
  </si>
  <si>
    <t>校運記錄:4.28</t>
    <phoneticPr fontId="15" type="noConversion"/>
  </si>
  <si>
    <t>檢</t>
  </si>
  <si>
    <t>編</t>
  </si>
  <si>
    <t>號</t>
  </si>
  <si>
    <t>姓</t>
  </si>
  <si>
    <r>
      <t>　　　　　成　　　　　　績　　　　　</t>
    </r>
    <r>
      <rPr>
        <sz val="12"/>
        <rFont val="Times New Roman"/>
        <family val="1"/>
      </rPr>
      <t>(</t>
    </r>
    <r>
      <rPr>
        <sz val="12"/>
        <color theme="1"/>
        <rFont val="新細明體"/>
        <family val="2"/>
        <charset val="136"/>
        <scheme val="minor"/>
      </rPr>
      <t>公尺</t>
    </r>
    <r>
      <rPr>
        <sz val="12"/>
        <rFont val="Times New Roman"/>
        <family val="1"/>
      </rPr>
      <t>)</t>
    </r>
    <phoneticPr fontId="15" type="noConversion"/>
  </si>
  <si>
    <t>名</t>
  </si>
  <si>
    <t>錄</t>
  </si>
  <si>
    <t>碼</t>
  </si>
  <si>
    <t>第一次跳</t>
    <phoneticPr fontId="15" type="noConversion"/>
  </si>
  <si>
    <t>第二次跳</t>
  </si>
  <si>
    <t>第三次跳</t>
  </si>
  <si>
    <t>最佳成績</t>
  </si>
  <si>
    <t>第四次跳</t>
  </si>
  <si>
    <t>第五次跳</t>
  </si>
  <si>
    <t>第六次跳</t>
  </si>
  <si>
    <t>最佳　成績</t>
    <phoneticPr fontId="24" type="noConversion"/>
  </si>
  <si>
    <t>次</t>
  </si>
  <si>
    <t>v</t>
    <phoneticPr fontId="2" type="noConversion"/>
  </si>
  <si>
    <t>張藝譯</t>
  </si>
  <si>
    <t>x</t>
    <phoneticPr fontId="2" type="noConversion"/>
  </si>
  <si>
    <t>陳由豪</t>
  </si>
  <si>
    <t>賴苡妮</t>
  </si>
  <si>
    <t>v</t>
    <phoneticPr fontId="2" type="noConversion"/>
  </si>
  <si>
    <t>游詔允</t>
  </si>
  <si>
    <t>x</t>
    <phoneticPr fontId="2" type="noConversion"/>
  </si>
  <si>
    <t>許峯毓</t>
  </si>
  <si>
    <t>朱沫蓁</t>
  </si>
  <si>
    <t>莊家睿</t>
  </si>
  <si>
    <t>陳昕妤</t>
  </si>
  <si>
    <t>陳彥廷</t>
  </si>
  <si>
    <t>蔡翔宇</t>
  </si>
  <si>
    <t>翁瑋均</t>
  </si>
  <si>
    <t>蔡歐瀚</t>
  </si>
  <si>
    <t>陳宥融</t>
  </si>
  <si>
    <t>林芮竹</t>
  </si>
  <si>
    <t>吳秉洋</t>
  </si>
  <si>
    <t>陳柏瑜</t>
  </si>
  <si>
    <t>林采葳</t>
  </si>
  <si>
    <t>李冠佑</t>
  </si>
  <si>
    <t>黃子齊</t>
  </si>
  <si>
    <t>葉恩羽</t>
  </si>
  <si>
    <t>顏呈維</t>
  </si>
  <si>
    <t>張銘富</t>
  </si>
  <si>
    <t>薩心佑</t>
  </si>
  <si>
    <t>許嘉元</t>
  </si>
  <si>
    <t>張哲豪</t>
  </si>
  <si>
    <t>賈欣恩</t>
  </si>
  <si>
    <t>林則宇</t>
  </si>
  <si>
    <t>古欣禾</t>
  </si>
  <si>
    <t>林楷洺</t>
  </si>
  <si>
    <t>李汶諭</t>
  </si>
  <si>
    <t>黃有杰</t>
  </si>
  <si>
    <t>吳紫妍</t>
  </si>
  <si>
    <t>殷雅靜</t>
  </si>
  <si>
    <t>許哲郡</t>
  </si>
  <si>
    <t>李宥蓉</t>
  </si>
  <si>
    <t>張力陽</t>
  </si>
  <si>
    <t>張彤</t>
  </si>
  <si>
    <t>李梓銘</t>
  </si>
  <si>
    <t>王室云</t>
  </si>
  <si>
    <t>賴學楷</t>
  </si>
  <si>
    <t>潘宓君</t>
  </si>
  <si>
    <t>朱立雍</t>
  </si>
  <si>
    <t>盧欣穎</t>
  </si>
  <si>
    <t>陳正昕</t>
  </si>
  <si>
    <t>張祐綺</t>
  </si>
  <si>
    <t>林政霆</t>
  </si>
  <si>
    <t>楊宜泓</t>
  </si>
  <si>
    <t>楊學睿</t>
  </si>
  <si>
    <t>祝曉軍</t>
  </si>
  <si>
    <t>林鈺燊</t>
  </si>
  <si>
    <t>陳遠翔</t>
  </si>
  <si>
    <t>陳家鴻</t>
  </si>
  <si>
    <t>劉孟凱</t>
  </si>
  <si>
    <t>蕭睿杉</t>
  </si>
  <si>
    <t>吳秉洋</t>
    <phoneticPr fontId="2" type="noConversion"/>
  </si>
  <si>
    <t>空白欄</t>
  </si>
  <si>
    <t>ˇ</t>
  </si>
  <si>
    <t>成功</t>
  </si>
  <si>
    <t>×</t>
  </si>
  <si>
    <t>失敗</t>
  </si>
  <si>
    <t>\</t>
  </si>
  <si>
    <t>略過(Pass)</t>
  </si>
  <si>
    <t>□</t>
    <phoneticPr fontId="26" type="noConversion"/>
  </si>
  <si>
    <t>女生</t>
    <phoneticPr fontId="26" type="noConversion"/>
  </si>
  <si>
    <t>乙組</t>
    <phoneticPr fontId="26" type="noConversion"/>
  </si>
  <si>
    <t>跳高</t>
    <phoneticPr fontId="26" type="noConversion"/>
  </si>
  <si>
    <t>校運記錄：</t>
  </si>
  <si>
    <r>
      <t>1</t>
    </r>
    <r>
      <rPr>
        <sz val="12"/>
        <color theme="1"/>
        <rFont val="新細明體"/>
        <family val="2"/>
        <charset val="136"/>
        <scheme val="minor"/>
      </rPr>
      <t>.51M</t>
    </r>
    <phoneticPr fontId="7" type="noConversion"/>
  </si>
  <si>
    <t>高度</t>
  </si>
  <si>
    <t>跳次</t>
  </si>
  <si>
    <t>1.00M</t>
    <phoneticPr fontId="26" type="noConversion"/>
  </si>
  <si>
    <t>1.05M</t>
    <phoneticPr fontId="26" type="noConversion"/>
  </si>
  <si>
    <t>1.10M</t>
    <phoneticPr fontId="26" type="noConversion"/>
  </si>
  <si>
    <t>1.15M</t>
    <phoneticPr fontId="26" type="noConversion"/>
  </si>
  <si>
    <t>1.20M</t>
    <phoneticPr fontId="26" type="noConversion"/>
  </si>
  <si>
    <t>125M</t>
    <phoneticPr fontId="26" type="noConversion"/>
  </si>
  <si>
    <t>1.30M</t>
    <phoneticPr fontId="26" type="noConversion"/>
  </si>
  <si>
    <t>1.35M</t>
    <phoneticPr fontId="26" type="noConversion"/>
  </si>
  <si>
    <t>1.40M</t>
    <phoneticPr fontId="26" type="noConversion"/>
  </si>
  <si>
    <t>M</t>
    <phoneticPr fontId="26" type="noConversion"/>
  </si>
  <si>
    <t>成</t>
  </si>
  <si>
    <t>跳</t>
  </si>
  <si>
    <t>績</t>
  </si>
  <si>
    <t>假</t>
    <phoneticPr fontId="7" type="noConversion"/>
  </si>
  <si>
    <t>朱耘禛</t>
  </si>
  <si>
    <t>邱詩晴</t>
  </si>
  <si>
    <t>V</t>
    <phoneticPr fontId="7" type="noConversion"/>
  </si>
  <si>
    <t>v</t>
    <phoneticPr fontId="7" type="noConversion"/>
  </si>
  <si>
    <t>x</t>
    <phoneticPr fontId="7" type="noConversion"/>
  </si>
  <si>
    <t>1.10</t>
    <phoneticPr fontId="7" type="noConversion"/>
  </si>
  <si>
    <t>6</t>
    <phoneticPr fontId="7" type="noConversion"/>
  </si>
  <si>
    <t>魏辰芯</t>
  </si>
  <si>
    <t>1.35</t>
    <phoneticPr fontId="7" type="noConversion"/>
  </si>
  <si>
    <t>1</t>
    <phoneticPr fontId="7" type="noConversion"/>
  </si>
  <si>
    <t>陳佑芯</t>
  </si>
  <si>
    <t>蔡佳君</t>
  </si>
  <si>
    <t>1.05</t>
    <phoneticPr fontId="7" type="noConversion"/>
  </si>
  <si>
    <t>游梓妘</t>
  </si>
  <si>
    <t>李采穎</t>
  </si>
  <si>
    <t>何沛璇</t>
  </si>
  <si>
    <t>鄭可曼</t>
  </si>
  <si>
    <t>5</t>
    <phoneticPr fontId="7" type="noConversion"/>
  </si>
  <si>
    <t>黃于宸</t>
  </si>
  <si>
    <t>黃本青</t>
  </si>
  <si>
    <t>1.15</t>
    <phoneticPr fontId="7" type="noConversion"/>
  </si>
  <si>
    <t>4</t>
    <phoneticPr fontId="7" type="noConversion"/>
  </si>
  <si>
    <t>林昕霓</t>
  </si>
  <si>
    <t>黃于瑄</t>
  </si>
  <si>
    <t>3</t>
    <phoneticPr fontId="7" type="noConversion"/>
  </si>
  <si>
    <r>
      <t>1</t>
    </r>
    <r>
      <rPr>
        <sz val="12"/>
        <color theme="1"/>
        <rFont val="新細明體"/>
        <family val="2"/>
        <charset val="136"/>
        <scheme val="minor"/>
      </rPr>
      <t>5</t>
    </r>
    <phoneticPr fontId="7" type="noConversion"/>
  </si>
  <si>
    <t>簡慈馨</t>
  </si>
  <si>
    <r>
      <t>1</t>
    </r>
    <r>
      <rPr>
        <sz val="12"/>
        <color theme="1"/>
        <rFont val="新細明體"/>
        <family val="2"/>
        <charset val="136"/>
        <scheme val="minor"/>
      </rPr>
      <t>6</t>
    </r>
    <phoneticPr fontId="7" type="noConversion"/>
  </si>
  <si>
    <t>李喬昕</t>
  </si>
  <si>
    <t>1.20</t>
    <phoneticPr fontId="7" type="noConversion"/>
  </si>
  <si>
    <t>2</t>
    <phoneticPr fontId="7" type="noConversion"/>
  </si>
  <si>
    <r>
      <t>1</t>
    </r>
    <r>
      <rPr>
        <sz val="12"/>
        <color theme="1"/>
        <rFont val="新細明體"/>
        <family val="2"/>
        <charset val="136"/>
        <scheme val="minor"/>
      </rPr>
      <t>7</t>
    </r>
    <phoneticPr fontId="7" type="noConversion"/>
  </si>
  <si>
    <t>陳芸耘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</si>
</sst>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0_);[Red]\(0\)"/>
    <numFmt numFmtId="177" formatCode="&quot;第 &quot;0&quot; 組&quot;"/>
    <numFmt numFmtId="178" formatCode="&quot;共&quot;0&quot;組&quot;"/>
    <numFmt numFmtId="179" formatCode="&quot;每組取&quot;0&quot;名&quot;"/>
    <numFmt numFmtId="180" formatCode="&quot;另擇優&quot;0&quot;名&quot;"/>
    <numFmt numFmtId="181" formatCode="mm:ss.00"/>
    <numFmt numFmtId="182" formatCode="00&quot;秒&quot;00"/>
    <numFmt numFmtId="183" formatCode="0&quot;分&quot;00&quot;秒&quot;00"/>
    <numFmt numFmtId="184" formatCode="m:ss.00"/>
    <numFmt numFmtId="185" formatCode="&quot;空白欄&quot;"/>
    <numFmt numFmtId="186" formatCode="&quot;共 &quot;0&quot; 人&quot;"/>
    <numFmt numFmtId="187" formatCode="0.00_);[Red]\(0.00\)"/>
    <numFmt numFmtId="188" formatCode="&quot;(&quot;0&quot;)&quot;"/>
    <numFmt numFmtId="189" formatCode="0.00&quot;M&quot;"/>
  </numFmts>
  <fonts count="35">
    <font>
      <sz val="12"/>
      <color theme="1"/>
      <name val="新細明體"/>
      <family val="2"/>
      <charset val="136"/>
      <scheme val="minor"/>
    </font>
    <font>
      <sz val="12"/>
      <name val="Times New Roman"/>
      <family val="1"/>
    </font>
    <font>
      <sz val="9"/>
      <name val="新細明體"/>
      <family val="2"/>
      <charset val="136"/>
      <scheme val="minor"/>
    </font>
    <font>
      <sz val="10"/>
      <name val="Times New Roman"/>
      <family val="1"/>
    </font>
    <font>
      <sz val="12"/>
      <name val="標楷體"/>
      <family val="4"/>
      <charset val="136"/>
    </font>
    <font>
      <sz val="9"/>
      <name val="Times New Roman"/>
      <family val="1"/>
    </font>
    <font>
      <sz val="12"/>
      <name val="細明體"/>
      <family val="3"/>
      <charset val="136"/>
    </font>
    <font>
      <sz val="9"/>
      <name val="全真楷書"/>
      <family val="3"/>
      <charset val="136"/>
    </font>
    <font>
      <sz val="10"/>
      <name val="細明體"/>
      <family val="3"/>
      <charset val="136"/>
    </font>
    <font>
      <sz val="7"/>
      <color indexed="9"/>
      <name val="全真楷書"/>
      <family val="3"/>
      <charset val="136"/>
    </font>
    <font>
      <sz val="10"/>
      <color indexed="9"/>
      <name val="全真楷書"/>
      <family val="3"/>
      <charset val="136"/>
    </font>
    <font>
      <sz val="9"/>
      <color indexed="9"/>
      <name val="全真楷書"/>
      <family val="3"/>
      <charset val="136"/>
    </font>
    <font>
      <sz val="8"/>
      <color indexed="9"/>
      <name val="全真楷書"/>
      <family val="3"/>
      <charset val="136"/>
    </font>
    <font>
      <sz val="12"/>
      <color indexed="9"/>
      <name val="全真楷書"/>
      <family val="3"/>
      <charset val="136"/>
    </font>
    <font>
      <sz val="10"/>
      <name val="全真楷書"/>
      <family val="3"/>
      <charset val="136"/>
    </font>
    <font>
      <sz val="9"/>
      <name val="細明體"/>
      <family val="3"/>
      <charset val="136"/>
    </font>
    <font>
      <sz val="12"/>
      <name val="全真楷書"/>
      <family val="3"/>
      <charset val="136"/>
    </font>
    <font>
      <sz val="8"/>
      <name val="全真楷書"/>
      <family val="3"/>
      <charset val="136"/>
    </font>
    <font>
      <sz val="14"/>
      <name val="全真楷書"/>
      <family val="3"/>
      <charset val="136"/>
    </font>
    <font>
      <sz val="8"/>
      <name val="Times New Roman"/>
      <family val="1"/>
    </font>
    <font>
      <sz val="16"/>
      <name val="全真顏體"/>
      <family val="3"/>
      <charset val="136"/>
    </font>
    <font>
      <sz val="18"/>
      <name val="全真顏體"/>
      <family val="3"/>
      <charset val="136"/>
    </font>
    <font>
      <sz val="16"/>
      <name val="全真楷書"/>
      <family val="3"/>
      <charset val="136"/>
    </font>
    <font>
      <sz val="11"/>
      <name val="全真楷書"/>
      <family val="3"/>
      <charset val="136"/>
    </font>
    <font>
      <sz val="24"/>
      <color indexed="10"/>
      <name val="全真勘亭流"/>
      <family val="3"/>
      <charset val="136"/>
    </font>
    <font>
      <sz val="6"/>
      <name val="全真楷書"/>
      <family val="3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7"/>
      <name val="Times New Roman"/>
      <family val="1"/>
    </font>
    <font>
      <sz val="8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2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  <xf numFmtId="0" fontId="16" fillId="0" borderId="0"/>
    <xf numFmtId="0" fontId="31" fillId="0" borderId="0">
      <alignment vertical="center"/>
    </xf>
    <xf numFmtId="0" fontId="32" fillId="0" borderId="0">
      <alignment vertical="center"/>
    </xf>
    <xf numFmtId="0" fontId="16" fillId="0" borderId="0"/>
    <xf numFmtId="0" fontId="33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" fillId="0" borderId="4" xfId="3" applyFont="1" applyFill="1" applyBorder="1" applyAlignment="1" applyProtection="1">
      <alignment horizontal="center" vertical="center" wrapText="1"/>
      <protection locked="0"/>
    </xf>
    <xf numFmtId="1" fontId="1" fillId="0" borderId="4" xfId="3" applyNumberFormat="1" applyFont="1" applyFill="1" applyBorder="1" applyAlignment="1" applyProtection="1">
      <alignment horizontal="distributed" vertical="center" wrapText="1"/>
      <protection locked="0"/>
    </xf>
    <xf numFmtId="182" fontId="5" fillId="0" borderId="4" xfId="3" applyNumberFormat="1" applyFont="1" applyFill="1" applyBorder="1" applyAlignment="1" applyProtection="1">
      <alignment horizontal="center" vertical="center"/>
      <protection locked="0"/>
    </xf>
    <xf numFmtId="176" fontId="1" fillId="0" borderId="4" xfId="2" applyNumberFormat="1" applyFont="1" applyFill="1" applyBorder="1" applyAlignment="1" applyProtection="1">
      <alignment horizontal="center" vertical="center"/>
      <protection locked="0"/>
    </xf>
    <xf numFmtId="176" fontId="1" fillId="0" borderId="1" xfId="1" applyNumberFormat="1" applyFont="1" applyFill="1" applyBorder="1" applyAlignment="1" applyProtection="1">
      <alignment horizontal="right" vertical="center"/>
      <protection locked="0"/>
    </xf>
    <xf numFmtId="176" fontId="1" fillId="0" borderId="2" xfId="1" applyNumberFormat="1" applyFont="1" applyFill="1" applyBorder="1" applyAlignment="1" applyProtection="1">
      <alignment horizontal="left" vertical="center"/>
      <protection locked="0"/>
    </xf>
    <xf numFmtId="176" fontId="1" fillId="0" borderId="2" xfId="1" applyNumberFormat="1" applyFont="1" applyFill="1" applyBorder="1" applyAlignment="1" applyProtection="1">
      <alignment horizontal="center" vertical="center"/>
      <protection locked="0"/>
    </xf>
    <xf numFmtId="177" fontId="1" fillId="0" borderId="2" xfId="1" applyNumberFormat="1" applyFont="1" applyFill="1" applyBorder="1" applyAlignment="1" applyProtection="1">
      <alignment horizontal="center" vertical="center"/>
      <protection locked="0"/>
    </xf>
    <xf numFmtId="178" fontId="3" fillId="0" borderId="2" xfId="1" applyNumberFormat="1" applyFont="1" applyFill="1" applyBorder="1" applyAlignment="1" applyProtection="1">
      <alignment horizontal="right" vertical="center"/>
      <protection locked="0"/>
    </xf>
    <xf numFmtId="179" fontId="3" fillId="0" borderId="2" xfId="1" applyNumberFormat="1" applyFont="1" applyFill="1" applyBorder="1" applyAlignment="1" applyProtection="1">
      <alignment horizontal="center" vertical="center"/>
      <protection locked="0"/>
    </xf>
    <xf numFmtId="180" fontId="3" fillId="0" borderId="3" xfId="1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>
      <alignment vertical="center"/>
    </xf>
    <xf numFmtId="176" fontId="4" fillId="0" borderId="4" xfId="2" applyNumberFormat="1" applyFont="1" applyFill="1" applyBorder="1" applyAlignment="1" applyProtection="1">
      <alignment horizontal="center" vertical="center"/>
      <protection locked="0"/>
    </xf>
    <xf numFmtId="176" fontId="1" fillId="0" borderId="4" xfId="2" quotePrefix="1" applyNumberFormat="1" applyFont="1" applyFill="1" applyBorder="1" applyAlignment="1" applyProtection="1">
      <alignment horizontal="center" vertical="center"/>
      <protection locked="0"/>
    </xf>
    <xf numFmtId="176" fontId="4" fillId="0" borderId="4" xfId="2" applyNumberFormat="1" applyFont="1" applyFill="1" applyBorder="1" applyAlignment="1" applyProtection="1">
      <alignment horizontal="center" vertical="center" wrapText="1"/>
      <protection locked="0"/>
    </xf>
    <xf numFmtId="181" fontId="4" fillId="0" borderId="4" xfId="2" applyNumberFormat="1" applyFont="1" applyFill="1" applyBorder="1" applyAlignment="1" applyProtection="1">
      <alignment horizontal="center" vertical="center"/>
      <protection locked="0"/>
    </xf>
    <xf numFmtId="182" fontId="5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1" fillId="0" borderId="4" xfId="2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2" applyNumberFormat="1" applyFont="1" applyFill="1" applyBorder="1" applyAlignment="1" applyProtection="1">
      <alignment horizontal="distributed" vertical="center" wrapText="1"/>
      <protection locked="0"/>
    </xf>
    <xf numFmtId="183" fontId="5" fillId="0" borderId="4" xfId="3" applyNumberFormat="1" applyFont="1" applyFill="1" applyBorder="1" applyAlignment="1" applyProtection="1">
      <alignment horizontal="center" vertical="center"/>
      <protection locked="0"/>
    </xf>
    <xf numFmtId="183" fontId="5" fillId="0" borderId="4" xfId="2" applyNumberFormat="1" applyFont="1" applyFill="1" applyBorder="1" applyAlignment="1" applyProtection="1">
      <alignment horizontal="center" vertical="center"/>
      <protection locked="0"/>
    </xf>
    <xf numFmtId="176" fontId="1" fillId="0" borderId="0" xfId="2" applyNumberFormat="1" applyFont="1" applyFill="1" applyBorder="1" applyAlignment="1" applyProtection="1">
      <alignment horizontal="center" vertical="center"/>
      <protection locked="0"/>
    </xf>
    <xf numFmtId="176" fontId="1" fillId="0" borderId="0" xfId="2" applyNumberFormat="1" applyFont="1" applyFill="1" applyAlignment="1" applyProtection="1">
      <alignment horizontal="center" vertical="center"/>
      <protection locked="0"/>
    </xf>
    <xf numFmtId="184" fontId="1" fillId="0" borderId="4" xfId="3" applyNumberFormat="1" applyFont="1" applyFill="1" applyBorder="1" applyAlignment="1" applyProtection="1">
      <alignment horizontal="center" vertical="center"/>
      <protection locked="0"/>
    </xf>
    <xf numFmtId="184" fontId="1" fillId="0" borderId="4" xfId="2" applyNumberFormat="1" applyFont="1" applyFill="1" applyBorder="1" applyAlignment="1" applyProtection="1">
      <alignment horizontal="center" vertical="center"/>
      <protection locked="0"/>
    </xf>
    <xf numFmtId="176" fontId="1" fillId="0" borderId="0" xfId="2" applyNumberFormat="1" applyFont="1" applyFill="1" applyAlignment="1" applyProtection="1">
      <alignment vertical="center"/>
      <protection locked="0"/>
    </xf>
    <xf numFmtId="176" fontId="6" fillId="0" borderId="1" xfId="1" applyNumberFormat="1" applyFont="1" applyFill="1" applyBorder="1" applyAlignment="1" applyProtection="1">
      <alignment horizontal="right" vertical="center"/>
      <protection locked="0"/>
    </xf>
    <xf numFmtId="176" fontId="6" fillId="0" borderId="2" xfId="1" applyNumberFormat="1" applyFont="1" applyFill="1" applyBorder="1" applyAlignment="1" applyProtection="1">
      <alignment horizontal="left"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178" fontId="8" fillId="0" borderId="2" xfId="1" applyNumberFormat="1" applyFont="1" applyFill="1" applyBorder="1" applyAlignment="1" applyProtection="1">
      <alignment horizontal="right" vertical="center"/>
      <protection locked="0"/>
    </xf>
    <xf numFmtId="180" fontId="8" fillId="0" borderId="3" xfId="1" applyNumberFormat="1" applyFont="1" applyFill="1" applyBorder="1" applyAlignment="1" applyProtection="1">
      <alignment horizontal="left" vertical="center"/>
      <protection locked="0"/>
    </xf>
    <xf numFmtId="0" fontId="6" fillId="0" borderId="4" xfId="3" applyFont="1" applyFill="1" applyBorder="1" applyAlignment="1" applyProtection="1">
      <alignment horizontal="center" vertical="center" wrapText="1"/>
      <protection locked="0"/>
    </xf>
    <xf numFmtId="1" fontId="6" fillId="0" borderId="4" xfId="3" applyNumberFormat="1" applyFont="1" applyFill="1" applyBorder="1" applyAlignment="1" applyProtection="1">
      <alignment horizontal="distributed" vertical="center" wrapText="1"/>
      <protection locked="0"/>
    </xf>
    <xf numFmtId="185" fontId="9" fillId="0" borderId="0" xfId="4" applyNumberFormat="1" applyFont="1" applyAlignment="1" applyProtection="1">
      <alignment horizontal="distributed" vertical="center"/>
    </xf>
    <xf numFmtId="176" fontId="10" fillId="0" borderId="0" xfId="4" applyNumberFormat="1" applyFont="1" applyBorder="1" applyAlignment="1" applyProtection="1">
      <alignment horizontal="left" vertical="center"/>
    </xf>
    <xf numFmtId="176" fontId="11" fillId="0" borderId="0" xfId="4" applyNumberFormat="1" applyFont="1" applyBorder="1" applyAlignment="1" applyProtection="1">
      <alignment horizontal="center" vertical="center"/>
    </xf>
    <xf numFmtId="186" fontId="12" fillId="0" borderId="0" xfId="4" applyNumberFormat="1" applyFont="1" applyBorder="1" applyAlignment="1" applyProtection="1">
      <alignment horizontal="center" vertical="center"/>
    </xf>
    <xf numFmtId="187" fontId="10" fillId="0" borderId="0" xfId="5" applyNumberFormat="1" applyFont="1" applyBorder="1" applyAlignment="1" applyProtection="1">
      <alignment horizontal="center" vertical="center"/>
    </xf>
    <xf numFmtId="176" fontId="13" fillId="0" borderId="0" xfId="5" applyNumberFormat="1" applyFont="1" applyBorder="1" applyAlignment="1" applyProtection="1">
      <alignment horizontal="center" vertical="center"/>
    </xf>
    <xf numFmtId="187" fontId="14" fillId="0" borderId="0" xfId="5" applyNumberFormat="1" applyFont="1" applyBorder="1" applyAlignment="1" applyProtection="1">
      <alignment horizontal="center" vertical="center"/>
    </xf>
    <xf numFmtId="187" fontId="16" fillId="0" borderId="0" xfId="5" applyNumberFormat="1" applyFont="1" applyBorder="1" applyAlignment="1" applyProtection="1">
      <alignment horizontal="center" vertical="center"/>
    </xf>
    <xf numFmtId="176" fontId="16" fillId="0" borderId="0" xfId="5" applyNumberFormat="1" applyFont="1" applyBorder="1" applyAlignment="1" applyProtection="1">
      <alignment horizontal="center" vertical="center"/>
    </xf>
    <xf numFmtId="176" fontId="1" fillId="0" borderId="0" xfId="5" applyNumberFormat="1" applyFont="1" applyAlignment="1" applyProtection="1">
      <alignment horizontal="center" vertical="center"/>
    </xf>
    <xf numFmtId="176" fontId="17" fillId="0" borderId="0" xfId="5" applyNumberFormat="1" applyFont="1" applyBorder="1" applyAlignment="1" applyProtection="1">
      <alignment horizontal="distributed" vertical="center" textRotation="255"/>
    </xf>
    <xf numFmtId="176" fontId="18" fillId="0" borderId="0" xfId="5" quotePrefix="1" applyNumberFormat="1" applyFont="1" applyBorder="1" applyAlignment="1" applyProtection="1">
      <alignment horizontal="left" vertical="center"/>
    </xf>
    <xf numFmtId="176" fontId="7" fillId="0" borderId="0" xfId="5" applyNumberFormat="1" applyFont="1" applyBorder="1" applyAlignment="1" applyProtection="1">
      <alignment horizontal="center" vertical="center" textRotation="255"/>
    </xf>
    <xf numFmtId="176" fontId="18" fillId="0" borderId="0" xfId="5" applyNumberFormat="1" applyFont="1" applyBorder="1" applyAlignment="1" applyProtection="1">
      <alignment horizontal="center" vertical="center" textRotation="255"/>
    </xf>
    <xf numFmtId="187" fontId="14" fillId="0" borderId="0" xfId="5" applyNumberFormat="1" applyFont="1" applyBorder="1" applyAlignment="1" applyProtection="1">
      <alignment horizontal="center" vertical="center" textRotation="255"/>
    </xf>
    <xf numFmtId="176" fontId="14" fillId="0" borderId="0" xfId="5" quotePrefix="1" applyNumberFormat="1" applyFont="1" applyBorder="1" applyAlignment="1" applyProtection="1">
      <alignment horizontal="left" vertical="center"/>
    </xf>
    <xf numFmtId="176" fontId="17" fillId="0" borderId="0" xfId="5" applyNumberFormat="1" applyFont="1" applyBorder="1" applyAlignment="1" applyProtection="1">
      <alignment horizontal="center" vertical="center" textRotation="255"/>
    </xf>
    <xf numFmtId="187" fontId="17" fillId="0" borderId="0" xfId="5" applyNumberFormat="1" applyFont="1" applyBorder="1" applyAlignment="1" applyProtection="1">
      <alignment horizontal="center" vertical="center" textRotation="255"/>
    </xf>
    <xf numFmtId="176" fontId="19" fillId="0" borderId="0" xfId="5" applyNumberFormat="1" applyFont="1" applyAlignment="1" applyProtection="1">
      <alignment horizontal="center" vertical="center" textRotation="255"/>
    </xf>
    <xf numFmtId="176" fontId="16" fillId="0" borderId="5" xfId="5" applyNumberFormat="1" applyFont="1" applyBorder="1" applyAlignment="1" applyProtection="1">
      <alignment horizontal="right" vertical="center"/>
    </xf>
    <xf numFmtId="176" fontId="13" fillId="0" borderId="6" xfId="5" applyNumberFormat="1" applyFont="1" applyBorder="1" applyAlignment="1" applyProtection="1">
      <alignment horizontal="left" vertical="center"/>
    </xf>
    <xf numFmtId="176" fontId="20" fillId="0" borderId="6" xfId="5" applyNumberFormat="1" applyFont="1" applyBorder="1" applyAlignment="1" applyProtection="1">
      <alignment horizontal="left" vertical="center"/>
    </xf>
    <xf numFmtId="176" fontId="21" fillId="0" borderId="6" xfId="5" applyNumberFormat="1" applyFont="1" applyBorder="1" applyAlignment="1" applyProtection="1">
      <alignment horizontal="left" vertical="center"/>
    </xf>
    <xf numFmtId="187" fontId="22" fillId="0" borderId="6" xfId="5" applyNumberFormat="1" applyFont="1" applyBorder="1" applyAlignment="1" applyProtection="1">
      <alignment horizontal="left" vertical="center"/>
    </xf>
    <xf numFmtId="187" fontId="14" fillId="0" borderId="6" xfId="5" applyNumberFormat="1" applyFont="1" applyBorder="1" applyAlignment="1" applyProtection="1">
      <alignment horizontal="left" vertical="center"/>
    </xf>
    <xf numFmtId="187" fontId="14" fillId="0" borderId="6" xfId="5" applyNumberFormat="1" applyFont="1" applyBorder="1" applyAlignment="1" applyProtection="1">
      <alignment horizontal="centerContinuous" vertical="center"/>
    </xf>
    <xf numFmtId="187" fontId="14" fillId="0" borderId="6" xfId="5" applyNumberFormat="1" applyFont="1" applyBorder="1" applyAlignment="1" applyProtection="1">
      <alignment horizontal="center" vertical="center"/>
    </xf>
    <xf numFmtId="187" fontId="22" fillId="0" borderId="6" xfId="5" applyNumberFormat="1" applyFont="1" applyBorder="1" applyAlignment="1" applyProtection="1">
      <alignment horizontal="center" vertical="center"/>
    </xf>
    <xf numFmtId="176" fontId="14" fillId="0" borderId="7" xfId="5" applyNumberFormat="1" applyFont="1" applyBorder="1" applyAlignment="1" applyProtection="1">
      <alignment horizontal="right" vertical="center"/>
    </xf>
    <xf numFmtId="176" fontId="1" fillId="0" borderId="0" xfId="5" applyNumberFormat="1" applyAlignment="1" applyProtection="1">
      <alignment vertical="center"/>
    </xf>
    <xf numFmtId="176" fontId="16" fillId="0" borderId="8" xfId="5" applyNumberFormat="1" applyFont="1" applyBorder="1" applyAlignment="1" applyProtection="1">
      <alignment horizontal="center" vertical="center"/>
    </xf>
    <xf numFmtId="176" fontId="16" fillId="0" borderId="9" xfId="5" applyNumberFormat="1" applyFont="1" applyBorder="1" applyAlignment="1" applyProtection="1">
      <alignment horizontal="center" vertical="center"/>
    </xf>
    <xf numFmtId="187" fontId="16" fillId="0" borderId="1" xfId="5" applyNumberFormat="1" applyFont="1" applyBorder="1" applyAlignment="1" applyProtection="1">
      <alignment vertical="center"/>
    </xf>
    <xf numFmtId="187" fontId="14" fillId="0" borderId="2" xfId="5" applyNumberFormat="1" applyFont="1" applyBorder="1" applyAlignment="1" applyProtection="1">
      <alignment horizontal="distributed" vertical="center"/>
    </xf>
    <xf numFmtId="187" fontId="16" fillId="0" borderId="2" xfId="5" applyNumberFormat="1" applyFont="1" applyBorder="1" applyAlignment="1" applyProtection="1">
      <alignment horizontal="distributed" vertical="center"/>
    </xf>
    <xf numFmtId="187" fontId="16" fillId="0" borderId="3" xfId="5" applyNumberFormat="1" applyFont="1" applyBorder="1" applyAlignment="1" applyProtection="1">
      <alignment horizontal="distributed" vertical="center"/>
    </xf>
    <xf numFmtId="176" fontId="16" fillId="0" borderId="10" xfId="5" applyNumberFormat="1" applyFont="1" applyBorder="1" applyAlignment="1" applyProtection="1">
      <alignment horizontal="centerContinuous" vertical="center"/>
    </xf>
    <xf numFmtId="176" fontId="1" fillId="0" borderId="0" xfId="5" applyNumberFormat="1" applyFont="1" applyAlignment="1" applyProtection="1">
      <alignment vertical="center"/>
    </xf>
    <xf numFmtId="176" fontId="16" fillId="0" borderId="11" xfId="5" applyNumberFormat="1" applyFont="1" applyBorder="1" applyAlignment="1" applyProtection="1">
      <alignment horizontal="distributed" vertical="center"/>
    </xf>
    <xf numFmtId="176" fontId="16" fillId="0" borderId="12" xfId="5" applyNumberFormat="1" applyFont="1" applyBorder="1" applyAlignment="1" applyProtection="1">
      <alignment horizontal="center" vertical="center"/>
    </xf>
    <xf numFmtId="187" fontId="23" fillId="0" borderId="4" xfId="5" quotePrefix="1" applyNumberFormat="1" applyFont="1" applyBorder="1" applyAlignment="1" applyProtection="1">
      <alignment horizontal="center" vertical="center" wrapText="1"/>
    </xf>
    <xf numFmtId="187" fontId="16" fillId="0" borderId="4" xfId="5" quotePrefix="1" applyNumberFormat="1" applyFont="1" applyBorder="1" applyAlignment="1" applyProtection="1">
      <alignment horizontal="center" vertical="center" wrapText="1"/>
    </xf>
    <xf numFmtId="176" fontId="16" fillId="0" borderId="4" xfId="5" quotePrefix="1" applyNumberFormat="1" applyFont="1" applyBorder="1" applyAlignment="1" applyProtection="1">
      <alignment horizontal="center" vertical="center" wrapText="1"/>
    </xf>
    <xf numFmtId="187" fontId="16" fillId="0" borderId="1" xfId="5" quotePrefix="1" applyNumberFormat="1" applyFont="1" applyBorder="1" applyAlignment="1" applyProtection="1">
      <alignment horizontal="centerContinuous" vertical="center" wrapText="1"/>
    </xf>
    <xf numFmtId="176" fontId="22" fillId="0" borderId="13" xfId="5" quotePrefix="1" applyNumberFormat="1" applyFont="1" applyBorder="1" applyAlignment="1" applyProtection="1">
      <alignment horizontal="center" vertical="center"/>
    </xf>
    <xf numFmtId="176" fontId="25" fillId="0" borderId="14" xfId="5" applyNumberFormat="1" applyFont="1" applyBorder="1" applyAlignment="1" applyProtection="1">
      <alignment horizontal="distributed" vertical="center"/>
    </xf>
    <xf numFmtId="176" fontId="16" fillId="0" borderId="15" xfId="5" applyNumberFormat="1" applyFont="1" applyBorder="1" applyAlignment="1" applyProtection="1">
      <alignment horizontal="center" vertical="center"/>
    </xf>
    <xf numFmtId="176" fontId="7" fillId="0" borderId="15" xfId="5" applyNumberFormat="1" applyFont="1" applyBorder="1" applyAlignment="1" applyProtection="1">
      <alignment vertical="center"/>
    </xf>
    <xf numFmtId="176" fontId="16" fillId="0" borderId="15" xfId="5" applyNumberFormat="1" applyFont="1" applyBorder="1" applyAlignment="1" applyProtection="1">
      <alignment vertical="center"/>
    </xf>
    <xf numFmtId="187" fontId="14" fillId="0" borderId="15" xfId="5" applyNumberFormat="1" applyFont="1" applyBorder="1" applyAlignment="1" applyProtection="1">
      <alignment vertical="center"/>
    </xf>
    <xf numFmtId="176" fontId="14" fillId="0" borderId="15" xfId="5" applyNumberFormat="1" applyFont="1" applyBorder="1" applyAlignment="1" applyProtection="1">
      <alignment horizontal="center" vertical="center"/>
    </xf>
    <xf numFmtId="187" fontId="14" fillId="0" borderId="15" xfId="5" applyNumberFormat="1" applyFont="1" applyBorder="1" applyAlignment="1" applyProtection="1">
      <alignment horizontal="center" vertical="center"/>
    </xf>
    <xf numFmtId="176" fontId="16" fillId="0" borderId="16" xfId="5" applyNumberFormat="1" applyFont="1" applyBorder="1" applyAlignment="1" applyProtection="1">
      <alignment vertical="center"/>
    </xf>
    <xf numFmtId="176" fontId="25" fillId="0" borderId="17" xfId="5" applyNumberFormat="1" applyFont="1" applyBorder="1" applyAlignment="1" applyProtection="1">
      <alignment horizontal="distributed" vertical="center"/>
    </xf>
    <xf numFmtId="176" fontId="16" fillId="0" borderId="18" xfId="5" applyNumberFormat="1" applyFont="1" applyBorder="1" applyAlignment="1" applyProtection="1">
      <alignment horizontal="center" vertical="center"/>
    </xf>
    <xf numFmtId="176" fontId="7" fillId="0" borderId="18" xfId="5" applyNumberFormat="1" applyFont="1" applyBorder="1" applyAlignment="1" applyProtection="1">
      <alignment vertical="center"/>
    </xf>
    <xf numFmtId="176" fontId="16" fillId="0" borderId="18" xfId="5" applyNumberFormat="1" applyFont="1" applyBorder="1" applyAlignment="1" applyProtection="1">
      <alignment vertical="center"/>
    </xf>
    <xf numFmtId="187" fontId="14" fillId="0" borderId="18" xfId="5" applyNumberFormat="1" applyFont="1" applyBorder="1" applyAlignment="1" applyProtection="1">
      <alignment vertical="center"/>
    </xf>
    <xf numFmtId="176" fontId="14" fillId="0" borderId="18" xfId="5" applyNumberFormat="1" applyFont="1" applyBorder="1" applyAlignment="1" applyProtection="1">
      <alignment horizontal="center" vertical="center"/>
    </xf>
    <xf numFmtId="187" fontId="14" fillId="0" borderId="18" xfId="5" applyNumberFormat="1" applyFont="1" applyBorder="1" applyAlignment="1" applyProtection="1">
      <alignment horizontal="center" vertical="center"/>
    </xf>
    <xf numFmtId="176" fontId="0" fillId="0" borderId="19" xfId="5" applyNumberFormat="1" applyFont="1" applyBorder="1" applyAlignment="1" applyProtection="1">
      <alignment vertical="center"/>
    </xf>
    <xf numFmtId="176" fontId="16" fillId="0" borderId="19" xfId="5" applyNumberFormat="1" applyFont="1" applyBorder="1" applyAlignment="1" applyProtection="1">
      <alignment vertical="center"/>
    </xf>
    <xf numFmtId="187" fontId="16" fillId="0" borderId="18" xfId="5" applyNumberFormat="1" applyFont="1" applyBorder="1" applyAlignment="1" applyProtection="1">
      <alignment horizontal="center" vertical="center"/>
    </xf>
    <xf numFmtId="176" fontId="0" fillId="0" borderId="18" xfId="5" applyNumberFormat="1" applyFont="1" applyBorder="1" applyAlignment="1" applyProtection="1">
      <alignment horizontal="center" vertical="center"/>
    </xf>
    <xf numFmtId="0" fontId="14" fillId="0" borderId="4" xfId="3" applyFont="1" applyBorder="1" applyAlignment="1" applyProtection="1">
      <alignment horizontal="center" vertical="center"/>
      <protection locked="0"/>
    </xf>
    <xf numFmtId="1" fontId="14" fillId="0" borderId="4" xfId="3" applyNumberFormat="1" applyFont="1" applyBorder="1" applyAlignment="1" applyProtection="1">
      <alignment horizontal="center" vertical="center"/>
      <protection locked="0"/>
    </xf>
    <xf numFmtId="176" fontId="7" fillId="0" borderId="0" xfId="5" applyNumberFormat="1" applyFont="1" applyAlignment="1" applyProtection="1">
      <alignment vertical="center"/>
    </xf>
    <xf numFmtId="176" fontId="0" fillId="0" borderId="18" xfId="5" applyNumberFormat="1" applyFont="1" applyBorder="1" applyAlignment="1" applyProtection="1">
      <alignment vertical="center"/>
    </xf>
    <xf numFmtId="176" fontId="25" fillId="0" borderId="20" xfId="5" applyNumberFormat="1" applyFont="1" applyBorder="1" applyAlignment="1" applyProtection="1">
      <alignment horizontal="distributed" vertical="center"/>
    </xf>
    <xf numFmtId="176" fontId="16" fillId="0" borderId="21" xfId="5" applyNumberFormat="1" applyFont="1" applyBorder="1" applyAlignment="1" applyProtection="1">
      <alignment horizontal="center" vertical="center"/>
    </xf>
    <xf numFmtId="176" fontId="7" fillId="0" borderId="21" xfId="5" applyNumberFormat="1" applyFont="1" applyBorder="1" applyAlignment="1" applyProtection="1">
      <alignment vertical="center"/>
    </xf>
    <xf numFmtId="176" fontId="16" fillId="0" borderId="21" xfId="5" applyNumberFormat="1" applyFont="1" applyBorder="1" applyAlignment="1" applyProtection="1">
      <alignment vertical="center"/>
    </xf>
    <xf numFmtId="187" fontId="14" fillId="0" borderId="21" xfId="5" applyNumberFormat="1" applyFont="1" applyBorder="1" applyAlignment="1" applyProtection="1">
      <alignment vertical="center"/>
    </xf>
    <xf numFmtId="187" fontId="14" fillId="0" borderId="21" xfId="5" applyNumberFormat="1" applyFont="1" applyBorder="1" applyAlignment="1" applyProtection="1">
      <alignment horizontal="center" vertical="center"/>
    </xf>
    <xf numFmtId="187" fontId="16" fillId="0" borderId="21" xfId="5" applyNumberFormat="1" applyFont="1" applyBorder="1" applyAlignment="1" applyProtection="1">
      <alignment horizontal="center" vertical="center"/>
    </xf>
    <xf numFmtId="176" fontId="16" fillId="0" borderId="22" xfId="5" applyNumberFormat="1" applyFont="1" applyBorder="1" applyAlignment="1" applyProtection="1">
      <alignment vertical="center"/>
    </xf>
    <xf numFmtId="176" fontId="25" fillId="0" borderId="0" xfId="5" applyNumberFormat="1" applyFont="1" applyAlignment="1" applyProtection="1">
      <alignment horizontal="distributed" vertical="center"/>
    </xf>
    <xf numFmtId="176" fontId="16" fillId="0" borderId="0" xfId="5" applyNumberFormat="1" applyFont="1" applyAlignment="1" applyProtection="1">
      <alignment horizontal="center" vertical="center"/>
    </xf>
    <xf numFmtId="176" fontId="16" fillId="0" borderId="0" xfId="5" applyNumberFormat="1" applyFont="1" applyAlignment="1" applyProtection="1">
      <alignment vertical="center"/>
    </xf>
    <xf numFmtId="187" fontId="14" fillId="0" borderId="0" xfId="5" applyNumberFormat="1" applyFont="1" applyAlignment="1" applyProtection="1">
      <alignment vertical="center"/>
    </xf>
    <xf numFmtId="187" fontId="14" fillId="0" borderId="0" xfId="5" applyNumberFormat="1" applyFont="1" applyAlignment="1" applyProtection="1">
      <alignment horizontal="center" vertical="center"/>
    </xf>
    <xf numFmtId="187" fontId="16" fillId="0" borderId="0" xfId="5" applyNumberFormat="1" applyFont="1" applyAlignment="1" applyProtection="1">
      <alignment horizontal="center" vertical="center"/>
    </xf>
    <xf numFmtId="185" fontId="9" fillId="0" borderId="0" xfId="4" applyNumberFormat="1" applyFont="1" applyFill="1" applyAlignment="1" applyProtection="1">
      <alignment horizontal="right"/>
      <protection locked="0"/>
    </xf>
    <xf numFmtId="176" fontId="10" fillId="0" borderId="0" xfId="4" applyNumberFormat="1" applyFont="1" applyBorder="1" applyAlignment="1" applyProtection="1">
      <alignment horizontal="left"/>
      <protection locked="0"/>
    </xf>
    <xf numFmtId="176" fontId="13" fillId="0" borderId="0" xfId="4" applyNumberFormat="1" applyFont="1" applyBorder="1" applyAlignment="1" applyProtection="1">
      <alignment horizontal="center" vertical="top"/>
      <protection locked="0"/>
    </xf>
    <xf numFmtId="187" fontId="10" fillId="0" borderId="0" xfId="5" applyNumberFormat="1" applyFont="1" applyBorder="1" applyAlignment="1" applyProtection="1">
      <alignment horizontal="center" vertical="center"/>
      <protection locked="0"/>
    </xf>
    <xf numFmtId="176" fontId="16" fillId="0" borderId="0" xfId="4" applyNumberFormat="1" applyFont="1" applyBorder="1" applyProtection="1">
      <protection locked="0"/>
    </xf>
    <xf numFmtId="176" fontId="16" fillId="0" borderId="0" xfId="4" applyNumberFormat="1" applyFont="1" applyProtection="1">
      <protection locked="0"/>
    </xf>
    <xf numFmtId="176" fontId="17" fillId="0" borderId="0" xfId="4" applyNumberFormat="1" applyFont="1" applyBorder="1" applyAlignment="1" applyProtection="1">
      <alignment horizontal="center"/>
      <protection locked="0"/>
    </xf>
    <xf numFmtId="176" fontId="17" fillId="0" borderId="0" xfId="4" applyNumberFormat="1" applyFont="1" applyBorder="1" applyProtection="1">
      <protection locked="0"/>
    </xf>
    <xf numFmtId="176" fontId="19" fillId="0" borderId="0" xfId="4" applyNumberFormat="1" applyFont="1" applyBorder="1" applyAlignment="1" applyProtection="1">
      <alignment horizontal="center"/>
      <protection locked="0"/>
    </xf>
    <xf numFmtId="176" fontId="14" fillId="0" borderId="0" xfId="4" applyNumberFormat="1" applyFont="1" applyBorder="1" applyProtection="1">
      <protection locked="0"/>
    </xf>
    <xf numFmtId="176" fontId="16" fillId="0" borderId="0" xfId="4" applyNumberFormat="1" applyFont="1" applyBorder="1" applyAlignment="1" applyProtection="1">
      <protection locked="0"/>
    </xf>
    <xf numFmtId="188" fontId="25" fillId="0" borderId="0" xfId="4" applyNumberFormat="1" applyFont="1" applyBorder="1" applyProtection="1">
      <protection locked="0"/>
    </xf>
    <xf numFmtId="176" fontId="1" fillId="0" borderId="0" xfId="4" applyNumberFormat="1" applyProtection="1">
      <protection locked="0"/>
    </xf>
    <xf numFmtId="176" fontId="17" fillId="0" borderId="0" xfId="5" applyNumberFormat="1" applyFont="1" applyBorder="1" applyAlignment="1" applyProtection="1">
      <alignment horizontal="center" vertical="center" textRotation="255"/>
      <protection locked="0"/>
    </xf>
    <xf numFmtId="176" fontId="17" fillId="0" borderId="0" xfId="5" applyNumberFormat="1" applyFont="1" applyBorder="1" applyAlignment="1" applyProtection="1">
      <alignment horizontal="center" vertical="center"/>
    </xf>
    <xf numFmtId="176" fontId="18" fillId="0" borderId="0" xfId="5" quotePrefix="1" applyNumberFormat="1" applyFont="1" applyBorder="1" applyAlignment="1" applyProtection="1">
      <alignment horizontal="left"/>
      <protection locked="0"/>
    </xf>
    <xf numFmtId="176" fontId="16" fillId="0" borderId="0" xfId="5" applyNumberFormat="1" applyFont="1" applyBorder="1" applyAlignment="1" applyProtection="1">
      <alignment horizontal="center" vertical="center" textRotation="255"/>
      <protection locked="0"/>
    </xf>
    <xf numFmtId="187" fontId="18" fillId="0" borderId="0" xfId="5" applyNumberFormat="1" applyFont="1" applyBorder="1" applyAlignment="1" applyProtection="1">
      <alignment horizontal="center" vertical="center" textRotation="255"/>
      <protection locked="0"/>
    </xf>
    <xf numFmtId="176" fontId="1" fillId="0" borderId="0" xfId="4" applyNumberFormat="1" applyAlignment="1" applyProtection="1">
      <protection locked="0"/>
    </xf>
    <xf numFmtId="176" fontId="18" fillId="0" borderId="0" xfId="5" quotePrefix="1" applyNumberFormat="1" applyFont="1" applyBorder="1" applyAlignment="1" applyProtection="1">
      <alignment horizontal="left"/>
    </xf>
    <xf numFmtId="176" fontId="1" fillId="0" borderId="0" xfId="4" applyNumberFormat="1" applyBorder="1" applyAlignment="1" applyProtection="1">
      <protection locked="0"/>
    </xf>
    <xf numFmtId="176" fontId="17" fillId="0" borderId="0" xfId="4" applyNumberFormat="1" applyFont="1" applyBorder="1" applyAlignment="1" applyProtection="1">
      <alignment vertical="center" textRotation="255"/>
    </xf>
    <xf numFmtId="176" fontId="17" fillId="0" borderId="0" xfId="4" applyNumberFormat="1" applyFont="1" applyBorder="1" applyAlignment="1" applyProtection="1">
      <alignment vertical="center" textRotation="255"/>
      <protection locked="0"/>
    </xf>
    <xf numFmtId="189" fontId="16" fillId="0" borderId="0" xfId="4" applyNumberFormat="1" applyFont="1" applyBorder="1" applyAlignment="1" applyProtection="1">
      <protection locked="0"/>
    </xf>
    <xf numFmtId="188" fontId="25" fillId="0" borderId="0" xfId="4" applyNumberFormat="1" applyFont="1" applyBorder="1" applyAlignment="1" applyProtection="1">
      <protection locked="0"/>
    </xf>
    <xf numFmtId="189" fontId="0" fillId="0" borderId="1" xfId="4" applyNumberFormat="1" applyFont="1" applyBorder="1" applyAlignment="1" applyProtection="1">
      <alignment horizontal="center" vertical="center"/>
      <protection locked="0"/>
    </xf>
    <xf numFmtId="176" fontId="13" fillId="0" borderId="2" xfId="4" applyNumberFormat="1" applyFont="1" applyBorder="1" applyAlignment="1" applyProtection="1">
      <alignment horizontal="right" vertical="center"/>
      <protection locked="0"/>
    </xf>
    <xf numFmtId="176" fontId="16" fillId="0" borderId="23" xfId="4" applyNumberFormat="1" applyFont="1" applyBorder="1" applyAlignment="1" applyProtection="1">
      <alignment horizontal="center" vertical="center"/>
      <protection locked="0"/>
    </xf>
    <xf numFmtId="176" fontId="20" fillId="0" borderId="23" xfId="4" applyNumberFormat="1" applyFont="1" applyBorder="1" applyAlignment="1" applyProtection="1">
      <alignment vertical="center"/>
      <protection locked="0"/>
    </xf>
    <xf numFmtId="189" fontId="16" fillId="0" borderId="2" xfId="4" applyNumberFormat="1" applyFont="1" applyBorder="1" applyAlignment="1" applyProtection="1">
      <alignment horizontal="center" vertical="center"/>
      <protection locked="0"/>
    </xf>
    <xf numFmtId="176" fontId="14" fillId="0" borderId="2" xfId="4" applyNumberFormat="1" applyFont="1" applyBorder="1" applyAlignment="1" applyProtection="1">
      <alignment horizontal="right" vertical="center"/>
      <protection locked="0"/>
    </xf>
    <xf numFmtId="189" fontId="0" fillId="0" borderId="2" xfId="4" applyNumberFormat="1" applyFont="1" applyBorder="1" applyAlignment="1" applyProtection="1">
      <alignment vertical="center"/>
      <protection locked="0"/>
    </xf>
    <xf numFmtId="188" fontId="25" fillId="0" borderId="2" xfId="4" applyNumberFormat="1" applyFont="1" applyBorder="1" applyAlignment="1" applyProtection="1">
      <alignment vertical="center"/>
      <protection locked="0"/>
    </xf>
    <xf numFmtId="176" fontId="16" fillId="0" borderId="3" xfId="4" applyNumberFormat="1" applyFont="1" applyBorder="1" applyAlignment="1" applyProtection="1">
      <alignment horizontal="left" vertical="center"/>
      <protection locked="0"/>
    </xf>
    <xf numFmtId="176" fontId="27" fillId="0" borderId="0" xfId="4" applyNumberFormat="1" applyFont="1" applyAlignment="1" applyProtection="1">
      <alignment vertical="center"/>
      <protection locked="0"/>
    </xf>
    <xf numFmtId="189" fontId="16" fillId="0" borderId="9" xfId="4" applyNumberFormat="1" applyFont="1" applyBorder="1" applyAlignment="1" applyProtection="1">
      <alignment horizontal="center" vertical="center"/>
    </xf>
    <xf numFmtId="189" fontId="16" fillId="0" borderId="24" xfId="4" applyNumberFormat="1" applyFont="1" applyBorder="1" applyAlignment="1" applyProtection="1">
      <alignment horizontal="center" vertical="center"/>
    </xf>
    <xf numFmtId="189" fontId="16" fillId="0" borderId="1" xfId="4" applyNumberFormat="1" applyFont="1" applyBorder="1" applyAlignment="1" applyProtection="1">
      <alignment horizontal="center" vertical="center"/>
    </xf>
    <xf numFmtId="189" fontId="16" fillId="0" borderId="3" xfId="4" applyNumberFormat="1" applyFont="1" applyBorder="1" applyAlignment="1" applyProtection="1">
      <alignment horizontal="center" vertical="center"/>
    </xf>
    <xf numFmtId="189" fontId="18" fillId="0" borderId="9" xfId="4" applyNumberFormat="1" applyFont="1" applyBorder="1" applyAlignment="1" applyProtection="1">
      <alignment horizontal="center" vertical="center"/>
    </xf>
    <xf numFmtId="188" fontId="17" fillId="0" borderId="9" xfId="4" applyNumberFormat="1" applyFont="1" applyBorder="1" applyAlignment="1" applyProtection="1">
      <alignment horizontal="center" vertical="center"/>
    </xf>
    <xf numFmtId="189" fontId="14" fillId="0" borderId="9" xfId="4" applyNumberFormat="1" applyFont="1" applyBorder="1" applyAlignment="1" applyProtection="1">
      <alignment horizontal="center" vertical="center"/>
    </xf>
    <xf numFmtId="189" fontId="1" fillId="0" borderId="0" xfId="4" applyNumberFormat="1" applyAlignment="1" applyProtection="1">
      <alignment horizontal="center" vertical="center"/>
    </xf>
    <xf numFmtId="49" fontId="16" fillId="0" borderId="12" xfId="4" applyNumberFormat="1" applyFont="1" applyBorder="1" applyAlignment="1" applyProtection="1">
      <alignment horizontal="center" vertical="center"/>
    </xf>
    <xf numFmtId="49" fontId="19" fillId="0" borderId="25" xfId="4" applyNumberFormat="1" applyFont="1" applyBorder="1" applyAlignment="1" applyProtection="1">
      <alignment horizontal="center" vertical="center"/>
    </xf>
    <xf numFmtId="49" fontId="19" fillId="0" borderId="26" xfId="4" applyNumberFormat="1" applyFont="1" applyBorder="1" applyAlignment="1" applyProtection="1">
      <alignment horizontal="center" vertical="center"/>
    </xf>
    <xf numFmtId="49" fontId="19" fillId="0" borderId="27" xfId="4" applyNumberFormat="1" applyFont="1" applyBorder="1" applyAlignment="1" applyProtection="1">
      <alignment horizontal="center" vertical="center"/>
    </xf>
    <xf numFmtId="49" fontId="18" fillId="0" borderId="12" xfId="4" applyNumberFormat="1" applyFont="1" applyBorder="1" applyAlignment="1" applyProtection="1">
      <alignment horizontal="center" vertical="center"/>
    </xf>
    <xf numFmtId="49" fontId="17" fillId="0" borderId="12" xfId="4" applyNumberFormat="1" applyFont="1" applyBorder="1" applyAlignment="1" applyProtection="1">
      <alignment horizontal="center" vertical="center"/>
    </xf>
    <xf numFmtId="49" fontId="14" fillId="0" borderId="12" xfId="4" applyNumberFormat="1" applyFont="1" applyBorder="1" applyAlignment="1" applyProtection="1">
      <alignment horizontal="center" vertical="center"/>
    </xf>
    <xf numFmtId="49" fontId="1" fillId="0" borderId="0" xfId="4" applyNumberFormat="1" applyAlignment="1" applyProtection="1">
      <alignment horizontal="center" vertical="center"/>
    </xf>
    <xf numFmtId="49" fontId="0" fillId="0" borderId="12" xfId="4" applyNumberFormat="1" applyFont="1" applyBorder="1" applyAlignment="1" applyProtection="1">
      <alignment horizontal="center" vertical="center"/>
    </xf>
    <xf numFmtId="49" fontId="1" fillId="0" borderId="4" xfId="4" applyNumberFormat="1" applyBorder="1" applyAlignment="1" applyProtection="1">
      <alignment horizontal="center" vertical="center"/>
    </xf>
    <xf numFmtId="49" fontId="29" fillId="0" borderId="27" xfId="4" applyNumberFormat="1" applyFont="1" applyBorder="1" applyAlignment="1" applyProtection="1">
      <alignment horizontal="center" vertical="center"/>
    </xf>
    <xf numFmtId="176" fontId="18" fillId="0" borderId="0" xfId="4" applyNumberFormat="1" applyFont="1" applyProtection="1">
      <protection locked="0"/>
    </xf>
    <xf numFmtId="176" fontId="23" fillId="0" borderId="0" xfId="4" applyNumberFormat="1" applyFont="1" applyAlignment="1" applyProtection="1">
      <alignment vertical="center"/>
      <protection locked="0"/>
    </xf>
    <xf numFmtId="176" fontId="16" fillId="0" borderId="0" xfId="4" applyNumberFormat="1" applyFont="1" applyAlignment="1" applyProtection="1">
      <alignment vertical="top"/>
      <protection locked="0"/>
    </xf>
    <xf numFmtId="189" fontId="16" fillId="0" borderId="0" xfId="4" applyNumberFormat="1" applyFont="1" applyProtection="1">
      <protection locked="0"/>
    </xf>
    <xf numFmtId="188" fontId="25" fillId="0" borderId="0" xfId="4" applyNumberFormat="1" applyFont="1" applyProtection="1">
      <protection locked="0"/>
    </xf>
    <xf numFmtId="186" fontId="16" fillId="0" borderId="6" xfId="4" applyNumberFormat="1" applyFont="1" applyBorder="1" applyAlignment="1" applyProtection="1">
      <alignment horizontal="center" vertical="center"/>
    </xf>
    <xf numFmtId="0" fontId="16" fillId="0" borderId="6" xfId="6" applyFont="1" applyBorder="1" applyAlignment="1">
      <alignment vertical="center"/>
    </xf>
    <xf numFmtId="186" fontId="17" fillId="0" borderId="2" xfId="4" applyNumberFormat="1" applyFont="1" applyFill="1" applyBorder="1" applyAlignment="1" applyProtection="1">
      <alignment horizontal="center" vertical="center"/>
    </xf>
    <xf numFmtId="0" fontId="17" fillId="0" borderId="2" xfId="6" applyFont="1" applyBorder="1" applyAlignment="1">
      <alignment horizontal="center" vertical="center"/>
    </xf>
    <xf numFmtId="189" fontId="28" fillId="0" borderId="2" xfId="4" applyNumberFormat="1" applyFont="1" applyBorder="1" applyAlignment="1" applyProtection="1">
      <alignment horizontal="right" vertical="center"/>
    </xf>
    <xf numFmtId="189" fontId="28" fillId="0" borderId="3" xfId="4" applyNumberFormat="1" applyFont="1" applyBorder="1" applyAlignment="1" applyProtection="1">
      <alignment horizontal="right" vertical="center"/>
    </xf>
    <xf numFmtId="189" fontId="28" fillId="0" borderId="1" xfId="4" applyNumberFormat="1" applyFont="1" applyBorder="1" applyAlignment="1" applyProtection="1">
      <alignment horizontal="right" vertical="center"/>
    </xf>
  </cellXfs>
  <cellStyles count="27">
    <cellStyle name="一般" xfId="0" builtinId="0"/>
    <cellStyle name="一般 13" xfId="7" xr:uid="{00000000-0005-0000-0000-000001000000}"/>
    <cellStyle name="一般 2" xfId="6" xr:uid="{00000000-0005-0000-0000-000002000000}"/>
    <cellStyle name="一般 2 2" xfId="8" xr:uid="{00000000-0005-0000-0000-000003000000}"/>
    <cellStyle name="一般 2 3" xfId="9" xr:uid="{00000000-0005-0000-0000-000004000000}"/>
    <cellStyle name="一般 2 4" xfId="10" xr:uid="{00000000-0005-0000-0000-000005000000}"/>
    <cellStyle name="一般 3" xfId="11" xr:uid="{00000000-0005-0000-0000-000006000000}"/>
    <cellStyle name="一般 4" xfId="12" xr:uid="{00000000-0005-0000-0000-000007000000}"/>
    <cellStyle name="一般 5" xfId="13" xr:uid="{00000000-0005-0000-0000-000008000000}"/>
    <cellStyle name="一般_女跳遠" xfId="5" xr:uid="{00000000-0005-0000-0000-000009000000}"/>
    <cellStyle name="一般_男100M" xfId="2" xr:uid="{00000000-0005-0000-0000-00000A000000}"/>
    <cellStyle name="一般_男400接" xfId="1" xr:uid="{00000000-0005-0000-0000-00000B000000}"/>
    <cellStyle name="一般_男跳高" xfId="4" xr:uid="{00000000-0005-0000-0000-00000C000000}"/>
    <cellStyle name="一般_班級表" xfId="3" xr:uid="{00000000-0005-0000-0000-00000D000000}"/>
    <cellStyle name="好_102網路公告賽程1" xfId="14" xr:uid="{00000000-0005-0000-0000-00000E000000}"/>
    <cellStyle name="好_103預賽其他成績" xfId="15" xr:uid="{00000000-0005-0000-0000-00000F000000}"/>
    <cellStyle name="好_Book1" xfId="16" xr:uid="{00000000-0005-0000-0000-000010000000}"/>
    <cellStyle name="好_大隊接力" xfId="17" xr:uid="{00000000-0005-0000-0000-000011000000}"/>
    <cellStyle name="好_競賽系統" xfId="18" xr:uid="{00000000-0005-0000-0000-000012000000}"/>
    <cellStyle name="好_競賽系統1" xfId="19" xr:uid="{00000000-0005-0000-0000-000013000000}"/>
    <cellStyle name="百分比 2" xfId="20" xr:uid="{00000000-0005-0000-0000-000014000000}"/>
    <cellStyle name="壞_102網路公告賽程1" xfId="21" xr:uid="{00000000-0005-0000-0000-000015000000}"/>
    <cellStyle name="壞_103預賽其他成績" xfId="22" xr:uid="{00000000-0005-0000-0000-000016000000}"/>
    <cellStyle name="壞_Book1" xfId="23" xr:uid="{00000000-0005-0000-0000-000017000000}"/>
    <cellStyle name="壞_大隊接力" xfId="24" xr:uid="{00000000-0005-0000-0000-000018000000}"/>
    <cellStyle name="壞_競賽系統" xfId="25" xr:uid="{00000000-0005-0000-0000-000019000000}"/>
    <cellStyle name="壞_競賽系統1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5443</xdr:colOff>
      <xdr:row>0</xdr:row>
      <xdr:rowOff>0</xdr:rowOff>
    </xdr:from>
    <xdr:to>
      <xdr:col>2</xdr:col>
      <xdr:colOff>250371</xdr:colOff>
      <xdr:row>0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>
          <a:spLocks noChangeShapeType="1"/>
        </xdr:cNvSpPr>
      </xdr:nvSpPr>
      <xdr:spPr bwMode="auto">
        <a:xfrm>
          <a:off x="337457" y="0"/>
          <a:ext cx="50074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0" name="Line 151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1" name="Line 152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52" name="Line 153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3" name="Line 154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4" name="Line 155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5" name="Line 156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6" name="Line 157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7" name="Line 158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8" name="Line 159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59" name="Line 160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0" name="Line 161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1" name="Line 162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2" name="Line 163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3" name="Line 164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4" name="Line 165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5" name="Line 166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6" name="Line 167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7" name="Line 168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68" name="Line 169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69" name="Line 170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0" name="Line 171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1" name="Line 172"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2" name="Line 173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3" name="Line 174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4" name="Line 175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5" name="Line 176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6" name="Line 177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7" name="Line 178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78" name="Line 179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79" name="Line 180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0" name="Line 181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1" name="Line 182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2" name="Line 183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3" name="Line 184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4" name="Line 185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5" name="Line 186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6" name="Line 187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87" name="Line 188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8" name="Line 189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89" name="Line 190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0</xdr:row>
      <xdr:rowOff>0</xdr:rowOff>
    </xdr:from>
    <xdr:to>
      <xdr:col>41</xdr:col>
      <xdr:colOff>0</xdr:colOff>
      <xdr:row>0</xdr:row>
      <xdr:rowOff>0</xdr:rowOff>
    </xdr:to>
    <xdr:sp macro="" textlink="">
      <xdr:nvSpPr>
        <xdr:cNvPr id="190" name="Line 191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>
          <a:spLocks noChangeShapeType="1"/>
        </xdr:cNvSpPr>
      </xdr:nvSpPr>
      <xdr:spPr bwMode="auto">
        <a:xfrm>
          <a:off x="5861957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1" name="Line 192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>
          <a:spLocks noChangeShapeType="1"/>
        </xdr:cNvSpPr>
      </xdr:nvSpPr>
      <xdr:spPr bwMode="auto">
        <a:xfrm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</xdr:row>
      <xdr:rowOff>0</xdr:rowOff>
    </xdr:from>
    <xdr:to>
      <xdr:col>41</xdr:col>
      <xdr:colOff>0</xdr:colOff>
      <xdr:row>4</xdr:row>
      <xdr:rowOff>0</xdr:rowOff>
    </xdr:to>
    <xdr:sp macro="" textlink="">
      <xdr:nvSpPr>
        <xdr:cNvPr id="192" name="Line 193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>
          <a:spLocks noChangeShapeType="1"/>
        </xdr:cNvSpPr>
      </xdr:nvSpPr>
      <xdr:spPr bwMode="auto">
        <a:xfrm flipH="1" flipV="1">
          <a:off x="5861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5443</xdr:colOff>
      <xdr:row>0</xdr:row>
      <xdr:rowOff>0</xdr:rowOff>
    </xdr:from>
    <xdr:to>
      <xdr:col>3</xdr:col>
      <xdr:colOff>250371</xdr:colOff>
      <xdr:row>0</xdr:row>
      <xdr:rowOff>0</xdr:rowOff>
    </xdr:to>
    <xdr:sp macro="" textlink="">
      <xdr:nvSpPr>
        <xdr:cNvPr id="193" name="Line 194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>
          <a:spLocks noChangeShapeType="1"/>
        </xdr:cNvSpPr>
      </xdr:nvSpPr>
      <xdr:spPr bwMode="auto">
        <a:xfrm>
          <a:off x="593272" y="0"/>
          <a:ext cx="767442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4" name="Line 197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5" name="Line 198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6" name="Line 199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7" name="Line 200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198" name="Line 201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199" name="Line 202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0" name="Line 203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1" name="Line 204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2" name="Line 205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3" name="Line 206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4" name="Line 207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5" name="Line 208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6" name="Line 209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07" name="Line 210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8" name="Line 211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09" name="Line 212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0" name="Line 213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1" name="Line 214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2" name="Line 215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3" name="Line 216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4" name="Line 217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5" name="Line 218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6" name="Line 219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7" name="Line 220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18" name="Line 221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19" name="Line 222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0" name="Line 223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1" name="Line 224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2" name="Line 225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3" name="Line 226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4" name="Line 227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5" name="Line 228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6" name="Line 229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7" name="Line 230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28" name="Line 231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29" name="Line 232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0" name="Line 233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1" name="Line 234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2" name="Line 235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3" name="Line 236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4" name="Line 237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5" name="Line 238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6" name="Line 239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37" name="Line 240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8" name="Line 241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39" name="Line 242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0" name="Line 243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1" name="Line 244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2" name="Line 245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3" name="Line 249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4" name="Line 250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45" name="Line 251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6" name="Line 252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7" name="Line 253">
          <a:extLst>
            <a:ext uri="{FF2B5EF4-FFF2-40B4-BE49-F238E27FC236}">
              <a16:creationId xmlns:a16="http://schemas.microsoft.com/office/drawing/2014/main" id="{00000000-0008-0000-0300-0000F7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8" name="Line 254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49" name="Line 255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0" name="Line 256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1" name="Line 257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2" name="Line 258">
          <a:extLst>
            <a:ext uri="{FF2B5EF4-FFF2-40B4-BE49-F238E27FC236}">
              <a16:creationId xmlns:a16="http://schemas.microsoft.com/office/drawing/2014/main" id="{00000000-0008-0000-0300-0000FC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3" name="Line 259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4" name="Line 260">
          <a:extLst>
            <a:ext uri="{FF2B5EF4-FFF2-40B4-BE49-F238E27FC236}">
              <a16:creationId xmlns:a16="http://schemas.microsoft.com/office/drawing/2014/main" id="{00000000-0008-0000-0300-0000FE00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5" name="Line 261">
          <a:extLst>
            <a:ext uri="{FF2B5EF4-FFF2-40B4-BE49-F238E27FC236}">
              <a16:creationId xmlns:a16="http://schemas.microsoft.com/office/drawing/2014/main" id="{00000000-0008-0000-0300-0000FF00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6" name="Line 262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7" name="Line 263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58" name="Line 264">
          <a:extLst>
            <a:ext uri="{FF2B5EF4-FFF2-40B4-BE49-F238E27FC236}">
              <a16:creationId xmlns:a16="http://schemas.microsoft.com/office/drawing/2014/main" id="{00000000-0008-0000-0300-000002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59" name="Line 265">
          <a:extLst>
            <a:ext uri="{FF2B5EF4-FFF2-40B4-BE49-F238E27FC236}">
              <a16:creationId xmlns:a16="http://schemas.microsoft.com/office/drawing/2014/main" id="{00000000-0008-0000-0300-000003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0" name="Line 266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1" name="Line 267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2" name="Line 268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3" name="Line 269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4" name="Line 270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5" name="Line 271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6" name="Line 272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7" name="Line 273">
          <a:extLst>
            <a:ext uri="{FF2B5EF4-FFF2-40B4-BE49-F238E27FC236}">
              <a16:creationId xmlns:a16="http://schemas.microsoft.com/office/drawing/2014/main" id="{00000000-0008-0000-0300-00000B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68" name="Line 274">
          <a:extLst>
            <a:ext uri="{FF2B5EF4-FFF2-40B4-BE49-F238E27FC236}">
              <a16:creationId xmlns:a16="http://schemas.microsoft.com/office/drawing/2014/main" id="{00000000-0008-0000-0300-00000C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69" name="Line 275">
          <a:extLst>
            <a:ext uri="{FF2B5EF4-FFF2-40B4-BE49-F238E27FC236}">
              <a16:creationId xmlns:a16="http://schemas.microsoft.com/office/drawing/2014/main" id="{00000000-0008-0000-0300-00000D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0" name="Line 276">
          <a:extLst>
            <a:ext uri="{FF2B5EF4-FFF2-40B4-BE49-F238E27FC236}">
              <a16:creationId xmlns:a16="http://schemas.microsoft.com/office/drawing/2014/main" id="{00000000-0008-0000-0300-00000E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1" name="Line 277">
          <a:extLst>
            <a:ext uri="{FF2B5EF4-FFF2-40B4-BE49-F238E27FC236}">
              <a16:creationId xmlns:a16="http://schemas.microsoft.com/office/drawing/2014/main" id="{00000000-0008-0000-0300-00000F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2" name="Line 278">
          <a:extLst>
            <a:ext uri="{FF2B5EF4-FFF2-40B4-BE49-F238E27FC236}">
              <a16:creationId xmlns:a16="http://schemas.microsoft.com/office/drawing/2014/main" id="{00000000-0008-0000-0300-000010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3" name="Line 279">
          <a:extLst>
            <a:ext uri="{FF2B5EF4-FFF2-40B4-BE49-F238E27FC236}">
              <a16:creationId xmlns:a16="http://schemas.microsoft.com/office/drawing/2014/main" id="{00000000-0008-0000-0300-000011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4" name="Line 280">
          <a:extLst>
            <a:ext uri="{FF2B5EF4-FFF2-40B4-BE49-F238E27FC236}">
              <a16:creationId xmlns:a16="http://schemas.microsoft.com/office/drawing/2014/main" id="{00000000-0008-0000-0300-000012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5" name="Line 281">
          <a:extLst>
            <a:ext uri="{FF2B5EF4-FFF2-40B4-BE49-F238E27FC236}">
              <a16:creationId xmlns:a16="http://schemas.microsoft.com/office/drawing/2014/main" id="{00000000-0008-0000-0300-000013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6" name="Line 282">
          <a:extLst>
            <a:ext uri="{FF2B5EF4-FFF2-40B4-BE49-F238E27FC236}">
              <a16:creationId xmlns:a16="http://schemas.microsoft.com/office/drawing/2014/main" id="{00000000-0008-0000-0300-000014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77" name="Line 283">
          <a:extLst>
            <a:ext uri="{FF2B5EF4-FFF2-40B4-BE49-F238E27FC236}">
              <a16:creationId xmlns:a16="http://schemas.microsoft.com/office/drawing/2014/main" id="{00000000-0008-0000-0300-000015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8" name="Line 284">
          <a:extLst>
            <a:ext uri="{FF2B5EF4-FFF2-40B4-BE49-F238E27FC236}">
              <a16:creationId xmlns:a16="http://schemas.microsoft.com/office/drawing/2014/main" id="{00000000-0008-0000-0300-000016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79" name="Line 285">
          <a:extLst>
            <a:ext uri="{FF2B5EF4-FFF2-40B4-BE49-F238E27FC236}">
              <a16:creationId xmlns:a16="http://schemas.microsoft.com/office/drawing/2014/main" id="{00000000-0008-0000-0300-000017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0" name="Line 286">
          <a:extLst>
            <a:ext uri="{FF2B5EF4-FFF2-40B4-BE49-F238E27FC236}">
              <a16:creationId xmlns:a16="http://schemas.microsoft.com/office/drawing/2014/main" id="{00000000-0008-0000-0300-000018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1" name="Line 287">
          <a:extLst>
            <a:ext uri="{FF2B5EF4-FFF2-40B4-BE49-F238E27FC236}">
              <a16:creationId xmlns:a16="http://schemas.microsoft.com/office/drawing/2014/main" id="{00000000-0008-0000-0300-000019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2" name="Line 288">
          <a:extLst>
            <a:ext uri="{FF2B5EF4-FFF2-40B4-BE49-F238E27FC236}">
              <a16:creationId xmlns:a16="http://schemas.microsoft.com/office/drawing/2014/main" id="{00000000-0008-0000-0300-00001A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0</xdr:row>
      <xdr:rowOff>0</xdr:rowOff>
    </xdr:from>
    <xdr:to>
      <xdr:col>42</xdr:col>
      <xdr:colOff>0</xdr:colOff>
      <xdr:row>0</xdr:row>
      <xdr:rowOff>0</xdr:rowOff>
    </xdr:to>
    <xdr:sp macro="" textlink="">
      <xdr:nvSpPr>
        <xdr:cNvPr id="283" name="Line 289">
          <a:extLst>
            <a:ext uri="{FF2B5EF4-FFF2-40B4-BE49-F238E27FC236}">
              <a16:creationId xmlns:a16="http://schemas.microsoft.com/office/drawing/2014/main" id="{00000000-0008-0000-0300-00001B010000}"/>
            </a:ext>
          </a:extLst>
        </xdr:cNvPr>
        <xdr:cNvSpPr>
          <a:spLocks noChangeShapeType="1"/>
        </xdr:cNvSpPr>
      </xdr:nvSpPr>
      <xdr:spPr bwMode="auto">
        <a:xfrm>
          <a:off x="6063343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4" name="Line 290">
          <a:extLst>
            <a:ext uri="{FF2B5EF4-FFF2-40B4-BE49-F238E27FC236}">
              <a16:creationId xmlns:a16="http://schemas.microsoft.com/office/drawing/2014/main" id="{00000000-0008-0000-0300-00001C010000}"/>
            </a:ext>
          </a:extLst>
        </xdr:cNvPr>
        <xdr:cNvSpPr>
          <a:spLocks noChangeShapeType="1"/>
        </xdr:cNvSpPr>
      </xdr:nvSpPr>
      <xdr:spPr bwMode="auto">
        <a:xfrm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4</xdr:row>
      <xdr:rowOff>0</xdr:rowOff>
    </xdr:from>
    <xdr:to>
      <xdr:col>42</xdr:col>
      <xdr:colOff>0</xdr:colOff>
      <xdr:row>4</xdr:row>
      <xdr:rowOff>0</xdr:rowOff>
    </xdr:to>
    <xdr:sp macro="" textlink="">
      <xdr:nvSpPr>
        <xdr:cNvPr id="285" name="Line 291">
          <a:extLst>
            <a:ext uri="{FF2B5EF4-FFF2-40B4-BE49-F238E27FC236}">
              <a16:creationId xmlns:a16="http://schemas.microsoft.com/office/drawing/2014/main" id="{00000000-0008-0000-0300-00001D010000}"/>
            </a:ext>
          </a:extLst>
        </xdr:cNvPr>
        <xdr:cNvSpPr>
          <a:spLocks noChangeShapeType="1"/>
        </xdr:cNvSpPr>
      </xdr:nvSpPr>
      <xdr:spPr bwMode="auto">
        <a:xfrm flipH="1" flipV="1">
          <a:off x="6063343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5443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86" name="Line 292">
          <a:extLst>
            <a:ext uri="{FF2B5EF4-FFF2-40B4-BE49-F238E27FC236}">
              <a16:creationId xmlns:a16="http://schemas.microsoft.com/office/drawing/2014/main" id="{00000000-0008-0000-0300-00001E010000}"/>
            </a:ext>
          </a:extLst>
        </xdr:cNvPr>
        <xdr:cNvSpPr>
          <a:spLocks noChangeShapeType="1"/>
        </xdr:cNvSpPr>
      </xdr:nvSpPr>
      <xdr:spPr bwMode="auto">
        <a:xfrm>
          <a:off x="1115786" y="0"/>
          <a:ext cx="55517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7" name="Line 293">
          <a:extLst>
            <a:ext uri="{FF2B5EF4-FFF2-40B4-BE49-F238E27FC236}">
              <a16:creationId xmlns:a16="http://schemas.microsoft.com/office/drawing/2014/main" id="{00000000-0008-0000-0300-00001F010000}"/>
            </a:ext>
          </a:extLst>
        </xdr:cNvPr>
        <xdr:cNvSpPr>
          <a:spLocks noChangeShapeType="1"/>
        </xdr:cNvSpPr>
      </xdr:nvSpPr>
      <xdr:spPr bwMode="auto">
        <a:xfrm>
          <a:off x="1670957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88" name="Line 295">
          <a:extLst>
            <a:ext uri="{FF2B5EF4-FFF2-40B4-BE49-F238E27FC236}">
              <a16:creationId xmlns:a16="http://schemas.microsoft.com/office/drawing/2014/main" id="{00000000-0008-0000-0300-000020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89" name="Line 296">
          <a:extLst>
            <a:ext uri="{FF2B5EF4-FFF2-40B4-BE49-F238E27FC236}">
              <a16:creationId xmlns:a16="http://schemas.microsoft.com/office/drawing/2014/main" id="{00000000-0008-0000-0300-000021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0" name="Line 297">
          <a:extLst>
            <a:ext uri="{FF2B5EF4-FFF2-40B4-BE49-F238E27FC236}">
              <a16:creationId xmlns:a16="http://schemas.microsoft.com/office/drawing/2014/main" id="{00000000-0008-0000-0300-000022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1" name="Line 298">
          <a:extLst>
            <a:ext uri="{FF2B5EF4-FFF2-40B4-BE49-F238E27FC236}">
              <a16:creationId xmlns:a16="http://schemas.microsoft.com/office/drawing/2014/main" id="{00000000-0008-0000-0300-000023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2" name="Line 299">
          <a:extLst>
            <a:ext uri="{FF2B5EF4-FFF2-40B4-BE49-F238E27FC236}">
              <a16:creationId xmlns:a16="http://schemas.microsoft.com/office/drawing/2014/main" id="{00000000-0008-0000-0300-000024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293" name="Line 300">
          <a:extLst>
            <a:ext uri="{FF2B5EF4-FFF2-40B4-BE49-F238E27FC236}">
              <a16:creationId xmlns:a16="http://schemas.microsoft.com/office/drawing/2014/main" id="{00000000-0008-0000-0300-000025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4" name="Line 301">
          <a:extLst>
            <a:ext uri="{FF2B5EF4-FFF2-40B4-BE49-F238E27FC236}">
              <a16:creationId xmlns:a16="http://schemas.microsoft.com/office/drawing/2014/main" id="{00000000-0008-0000-0300-00002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5" name="Line 302">
          <a:extLst>
            <a:ext uri="{FF2B5EF4-FFF2-40B4-BE49-F238E27FC236}">
              <a16:creationId xmlns:a16="http://schemas.microsoft.com/office/drawing/2014/main" id="{00000000-0008-0000-0300-000027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6" name="Line 303">
          <a:extLst>
            <a:ext uri="{FF2B5EF4-FFF2-40B4-BE49-F238E27FC236}">
              <a16:creationId xmlns:a16="http://schemas.microsoft.com/office/drawing/2014/main" id="{00000000-0008-0000-0300-00002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7" name="Line 304">
          <a:extLst>
            <a:ext uri="{FF2B5EF4-FFF2-40B4-BE49-F238E27FC236}">
              <a16:creationId xmlns:a16="http://schemas.microsoft.com/office/drawing/2014/main" id="{00000000-0008-0000-0300-000029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8" name="Line 305">
          <a:extLst>
            <a:ext uri="{FF2B5EF4-FFF2-40B4-BE49-F238E27FC236}">
              <a16:creationId xmlns:a16="http://schemas.microsoft.com/office/drawing/2014/main" id="{00000000-0008-0000-0300-00002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299" name="Line 306">
          <a:extLst>
            <a:ext uri="{FF2B5EF4-FFF2-40B4-BE49-F238E27FC236}">
              <a16:creationId xmlns:a16="http://schemas.microsoft.com/office/drawing/2014/main" id="{00000000-0008-0000-0300-00002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0" name="Line 307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1" name="Line 308">
          <a:extLst>
            <a:ext uri="{FF2B5EF4-FFF2-40B4-BE49-F238E27FC236}">
              <a16:creationId xmlns:a16="http://schemas.microsoft.com/office/drawing/2014/main" id="{00000000-0008-0000-0300-00002D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2" name="Line 309">
          <a:extLst>
            <a:ext uri="{FF2B5EF4-FFF2-40B4-BE49-F238E27FC236}">
              <a16:creationId xmlns:a16="http://schemas.microsoft.com/office/drawing/2014/main" id="{00000000-0008-0000-0300-00002E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3" name="Line 310">
          <a:extLst>
            <a:ext uri="{FF2B5EF4-FFF2-40B4-BE49-F238E27FC236}">
              <a16:creationId xmlns:a16="http://schemas.microsoft.com/office/drawing/2014/main" id="{00000000-0008-0000-0300-00002F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4" name="Line 311">
          <a:extLst>
            <a:ext uri="{FF2B5EF4-FFF2-40B4-BE49-F238E27FC236}">
              <a16:creationId xmlns:a16="http://schemas.microsoft.com/office/drawing/2014/main" id="{00000000-0008-0000-0300-000030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5" name="Line 312">
          <a:extLst>
            <a:ext uri="{FF2B5EF4-FFF2-40B4-BE49-F238E27FC236}">
              <a16:creationId xmlns:a16="http://schemas.microsoft.com/office/drawing/2014/main" id="{00000000-0008-0000-0300-000031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6" name="Line 313">
          <a:extLst>
            <a:ext uri="{FF2B5EF4-FFF2-40B4-BE49-F238E27FC236}">
              <a16:creationId xmlns:a16="http://schemas.microsoft.com/office/drawing/2014/main" id="{00000000-0008-0000-0300-000032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07" name="Line 314">
          <a:extLst>
            <a:ext uri="{FF2B5EF4-FFF2-40B4-BE49-F238E27FC236}">
              <a16:creationId xmlns:a16="http://schemas.microsoft.com/office/drawing/2014/main" id="{00000000-0008-0000-0300-000033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8" name="Line 315">
          <a:extLst>
            <a:ext uri="{FF2B5EF4-FFF2-40B4-BE49-F238E27FC236}">
              <a16:creationId xmlns:a16="http://schemas.microsoft.com/office/drawing/2014/main" id="{00000000-0008-0000-0300-000034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09" name="Line 316">
          <a:extLst>
            <a:ext uri="{FF2B5EF4-FFF2-40B4-BE49-F238E27FC236}">
              <a16:creationId xmlns:a16="http://schemas.microsoft.com/office/drawing/2014/main" id="{00000000-0008-0000-0300-000035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0" name="Line 317">
          <a:extLst>
            <a:ext uri="{FF2B5EF4-FFF2-40B4-BE49-F238E27FC236}">
              <a16:creationId xmlns:a16="http://schemas.microsoft.com/office/drawing/2014/main" id="{00000000-0008-0000-0300-000036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1" name="Line 318">
          <a:extLst>
            <a:ext uri="{FF2B5EF4-FFF2-40B4-BE49-F238E27FC236}">
              <a16:creationId xmlns:a16="http://schemas.microsoft.com/office/drawing/2014/main" id="{00000000-0008-0000-0300-000037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2" name="Line 319">
          <a:extLst>
            <a:ext uri="{FF2B5EF4-FFF2-40B4-BE49-F238E27FC236}">
              <a16:creationId xmlns:a16="http://schemas.microsoft.com/office/drawing/2014/main" id="{00000000-0008-0000-0300-00003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3" name="Line 320">
          <a:extLst>
            <a:ext uri="{FF2B5EF4-FFF2-40B4-BE49-F238E27FC236}">
              <a16:creationId xmlns:a16="http://schemas.microsoft.com/office/drawing/2014/main" id="{00000000-0008-0000-0300-000039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4" name="Line 321">
          <a:extLst>
            <a:ext uri="{FF2B5EF4-FFF2-40B4-BE49-F238E27FC236}">
              <a16:creationId xmlns:a16="http://schemas.microsoft.com/office/drawing/2014/main" id="{00000000-0008-0000-0300-00003A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5" name="Line 322">
          <a:extLst>
            <a:ext uri="{FF2B5EF4-FFF2-40B4-BE49-F238E27FC236}">
              <a16:creationId xmlns:a16="http://schemas.microsoft.com/office/drawing/2014/main" id="{00000000-0008-0000-0300-00003B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6" name="Line 323">
          <a:extLst>
            <a:ext uri="{FF2B5EF4-FFF2-40B4-BE49-F238E27FC236}">
              <a16:creationId xmlns:a16="http://schemas.microsoft.com/office/drawing/2014/main" id="{00000000-0008-0000-0300-00003C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7" name="Line 324">
          <a:extLst>
            <a:ext uri="{FF2B5EF4-FFF2-40B4-BE49-F238E27FC236}">
              <a16:creationId xmlns:a16="http://schemas.microsoft.com/office/drawing/2014/main" id="{00000000-0008-0000-0300-00003D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18" name="Line 325">
          <a:extLst>
            <a:ext uri="{FF2B5EF4-FFF2-40B4-BE49-F238E27FC236}">
              <a16:creationId xmlns:a16="http://schemas.microsoft.com/office/drawing/2014/main" id="{00000000-0008-0000-0300-00003E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19" name="Line 326">
          <a:extLst>
            <a:ext uri="{FF2B5EF4-FFF2-40B4-BE49-F238E27FC236}">
              <a16:creationId xmlns:a16="http://schemas.microsoft.com/office/drawing/2014/main" id="{00000000-0008-0000-0300-00003F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0" name="Line 327">
          <a:extLst>
            <a:ext uri="{FF2B5EF4-FFF2-40B4-BE49-F238E27FC236}">
              <a16:creationId xmlns:a16="http://schemas.microsoft.com/office/drawing/2014/main" id="{00000000-0008-0000-0300-000040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1" name="Line 328">
          <a:extLst>
            <a:ext uri="{FF2B5EF4-FFF2-40B4-BE49-F238E27FC236}">
              <a16:creationId xmlns:a16="http://schemas.microsoft.com/office/drawing/2014/main" id="{00000000-0008-0000-0300-000041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2" name="Line 329">
          <a:extLst>
            <a:ext uri="{FF2B5EF4-FFF2-40B4-BE49-F238E27FC236}">
              <a16:creationId xmlns:a16="http://schemas.microsoft.com/office/drawing/2014/main" id="{00000000-0008-0000-0300-000042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3" name="Line 330">
          <a:extLst>
            <a:ext uri="{FF2B5EF4-FFF2-40B4-BE49-F238E27FC236}">
              <a16:creationId xmlns:a16="http://schemas.microsoft.com/office/drawing/2014/main" id="{00000000-0008-0000-0300-000043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4" name="Line 331">
          <a:extLst>
            <a:ext uri="{FF2B5EF4-FFF2-40B4-BE49-F238E27FC236}">
              <a16:creationId xmlns:a16="http://schemas.microsoft.com/office/drawing/2014/main" id="{00000000-0008-0000-03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5" name="Line 332">
          <a:extLst>
            <a:ext uri="{FF2B5EF4-FFF2-40B4-BE49-F238E27FC236}">
              <a16:creationId xmlns:a16="http://schemas.microsoft.com/office/drawing/2014/main" id="{00000000-0008-0000-0300-000045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6" name="Line 333">
          <a:extLst>
            <a:ext uri="{FF2B5EF4-FFF2-40B4-BE49-F238E27FC236}">
              <a16:creationId xmlns:a16="http://schemas.microsoft.com/office/drawing/2014/main" id="{00000000-0008-0000-0300-000046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7" name="Line 334">
          <a:extLst>
            <a:ext uri="{FF2B5EF4-FFF2-40B4-BE49-F238E27FC236}">
              <a16:creationId xmlns:a16="http://schemas.microsoft.com/office/drawing/2014/main" id="{00000000-0008-0000-0300-000047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28" name="Line 335">
          <a:extLst>
            <a:ext uri="{FF2B5EF4-FFF2-40B4-BE49-F238E27FC236}">
              <a16:creationId xmlns:a16="http://schemas.microsoft.com/office/drawing/2014/main" id="{00000000-0008-0000-0300-000048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29" name="Line 336">
          <a:extLst>
            <a:ext uri="{FF2B5EF4-FFF2-40B4-BE49-F238E27FC236}">
              <a16:creationId xmlns:a16="http://schemas.microsoft.com/office/drawing/2014/main" id="{00000000-0008-0000-0300-000049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0" name="Line 337">
          <a:extLst>
            <a:ext uri="{FF2B5EF4-FFF2-40B4-BE49-F238E27FC236}">
              <a16:creationId xmlns:a16="http://schemas.microsoft.com/office/drawing/2014/main" id="{00000000-0008-0000-0300-00004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1" name="Line 338">
          <a:extLst>
            <a:ext uri="{FF2B5EF4-FFF2-40B4-BE49-F238E27FC236}">
              <a16:creationId xmlns:a16="http://schemas.microsoft.com/office/drawing/2014/main" id="{00000000-0008-0000-0300-00004B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2" name="Line 339">
          <a:extLst>
            <a:ext uri="{FF2B5EF4-FFF2-40B4-BE49-F238E27FC236}">
              <a16:creationId xmlns:a16="http://schemas.microsoft.com/office/drawing/2014/main" id="{00000000-0008-0000-0300-00004C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3" name="Line 340">
          <a:extLst>
            <a:ext uri="{FF2B5EF4-FFF2-40B4-BE49-F238E27FC236}">
              <a16:creationId xmlns:a16="http://schemas.microsoft.com/office/drawing/2014/main" id="{00000000-0008-0000-0300-00004D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4" name="Line 341">
          <a:extLst>
            <a:ext uri="{FF2B5EF4-FFF2-40B4-BE49-F238E27FC236}">
              <a16:creationId xmlns:a16="http://schemas.microsoft.com/office/drawing/2014/main" id="{00000000-0008-0000-0300-00004E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5" name="Line 342">
          <a:extLst>
            <a:ext uri="{FF2B5EF4-FFF2-40B4-BE49-F238E27FC236}">
              <a16:creationId xmlns:a16="http://schemas.microsoft.com/office/drawing/2014/main" id="{00000000-0008-0000-0300-00004F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6" name="Line 343">
          <a:extLst>
            <a:ext uri="{FF2B5EF4-FFF2-40B4-BE49-F238E27FC236}">
              <a16:creationId xmlns:a16="http://schemas.microsoft.com/office/drawing/2014/main" id="{00000000-0008-0000-0300-000050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37" name="Line 344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8" name="Line 345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39" name="Line 346">
          <a:extLst>
            <a:ext uri="{FF2B5EF4-FFF2-40B4-BE49-F238E27FC236}">
              <a16:creationId xmlns:a16="http://schemas.microsoft.com/office/drawing/2014/main" id="{00000000-0008-0000-0300-000053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0" name="Line 347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1" name="Line 348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42" name="Line 349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3" name="Line 350">
          <a:extLst>
            <a:ext uri="{FF2B5EF4-FFF2-40B4-BE49-F238E27FC236}">
              <a16:creationId xmlns:a16="http://schemas.microsoft.com/office/drawing/2014/main" id="{00000000-0008-0000-0300-000057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4" name="Line 351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5" name="Line 352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6" name="Line 353">
          <a:extLst>
            <a:ext uri="{FF2B5EF4-FFF2-40B4-BE49-F238E27FC236}">
              <a16:creationId xmlns:a16="http://schemas.microsoft.com/office/drawing/2014/main" id="{00000000-0008-0000-0300-00005A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7" name="Line 354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8" name="Line 355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49" name="Line 356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0" name="Line 357">
          <a:extLst>
            <a:ext uri="{FF2B5EF4-FFF2-40B4-BE49-F238E27FC236}">
              <a16:creationId xmlns:a16="http://schemas.microsoft.com/office/drawing/2014/main" id="{00000000-0008-0000-0300-00005E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1" name="Line 358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2" name="Line 359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3" name="Line 360">
          <a:extLst>
            <a:ext uri="{FF2B5EF4-FFF2-40B4-BE49-F238E27FC236}">
              <a16:creationId xmlns:a16="http://schemas.microsoft.com/office/drawing/2014/main" id="{00000000-0008-0000-0300-000061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4" name="Line 361">
          <a:extLst>
            <a:ext uri="{FF2B5EF4-FFF2-40B4-BE49-F238E27FC236}">
              <a16:creationId xmlns:a16="http://schemas.microsoft.com/office/drawing/2014/main" id="{00000000-0008-0000-0300-000062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5" name="Line 362">
          <a:extLst>
            <a:ext uri="{FF2B5EF4-FFF2-40B4-BE49-F238E27FC236}">
              <a16:creationId xmlns:a16="http://schemas.microsoft.com/office/drawing/2014/main" id="{00000000-0008-0000-0300-000063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6" name="Line 363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7" name="Line 364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58" name="Line 365">
          <a:extLst>
            <a:ext uri="{FF2B5EF4-FFF2-40B4-BE49-F238E27FC236}">
              <a16:creationId xmlns:a16="http://schemas.microsoft.com/office/drawing/2014/main" id="{00000000-0008-0000-0300-00006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59" name="Line 366">
          <a:extLst>
            <a:ext uri="{FF2B5EF4-FFF2-40B4-BE49-F238E27FC236}">
              <a16:creationId xmlns:a16="http://schemas.microsoft.com/office/drawing/2014/main" id="{00000000-0008-0000-0300-000067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0" name="Line 367">
          <a:extLst>
            <a:ext uri="{FF2B5EF4-FFF2-40B4-BE49-F238E27FC236}">
              <a16:creationId xmlns:a16="http://schemas.microsoft.com/office/drawing/2014/main" id="{00000000-0008-0000-0300-000068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1" name="Line 368">
          <a:extLst>
            <a:ext uri="{FF2B5EF4-FFF2-40B4-BE49-F238E27FC236}">
              <a16:creationId xmlns:a16="http://schemas.microsoft.com/office/drawing/2014/main" id="{00000000-0008-0000-0300-000069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2" name="Line 369">
          <a:extLst>
            <a:ext uri="{FF2B5EF4-FFF2-40B4-BE49-F238E27FC236}">
              <a16:creationId xmlns:a16="http://schemas.microsoft.com/office/drawing/2014/main" id="{00000000-0008-0000-0300-00006A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3" name="Line 370">
          <a:extLst>
            <a:ext uri="{FF2B5EF4-FFF2-40B4-BE49-F238E27FC236}">
              <a16:creationId xmlns:a16="http://schemas.microsoft.com/office/drawing/2014/main" id="{00000000-0008-0000-0300-00006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4" name="Line 371">
          <a:extLst>
            <a:ext uri="{FF2B5EF4-FFF2-40B4-BE49-F238E27FC236}">
              <a16:creationId xmlns:a16="http://schemas.microsoft.com/office/drawing/2014/main" id="{00000000-0008-0000-0300-00006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5" name="Line 372">
          <a:extLst>
            <a:ext uri="{FF2B5EF4-FFF2-40B4-BE49-F238E27FC236}">
              <a16:creationId xmlns:a16="http://schemas.microsoft.com/office/drawing/2014/main" id="{00000000-0008-0000-0300-00006D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6" name="Line 373">
          <a:extLst>
            <a:ext uri="{FF2B5EF4-FFF2-40B4-BE49-F238E27FC236}">
              <a16:creationId xmlns:a16="http://schemas.microsoft.com/office/drawing/2014/main" id="{00000000-0008-0000-0300-00006E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7" name="Line 374">
          <a:extLst>
            <a:ext uri="{FF2B5EF4-FFF2-40B4-BE49-F238E27FC236}">
              <a16:creationId xmlns:a16="http://schemas.microsoft.com/office/drawing/2014/main" id="{00000000-0008-0000-0300-00006F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68" name="Line 375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69" name="Line 376">
          <a:extLst>
            <a:ext uri="{FF2B5EF4-FFF2-40B4-BE49-F238E27FC236}">
              <a16:creationId xmlns:a16="http://schemas.microsoft.com/office/drawing/2014/main" id="{00000000-0008-0000-0300-000071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0" name="Line 377">
          <a:extLst>
            <a:ext uri="{FF2B5EF4-FFF2-40B4-BE49-F238E27FC236}">
              <a16:creationId xmlns:a16="http://schemas.microsoft.com/office/drawing/2014/main" id="{00000000-0008-0000-0300-000072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1" name="Line 378">
          <a:extLst>
            <a:ext uri="{FF2B5EF4-FFF2-40B4-BE49-F238E27FC236}">
              <a16:creationId xmlns:a16="http://schemas.microsoft.com/office/drawing/2014/main" id="{00000000-0008-0000-0300-000073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2" name="Line 379">
          <a:extLst>
            <a:ext uri="{FF2B5EF4-FFF2-40B4-BE49-F238E27FC236}">
              <a16:creationId xmlns:a16="http://schemas.microsoft.com/office/drawing/2014/main" id="{00000000-0008-0000-0300-000074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3" name="Line 380">
          <a:extLst>
            <a:ext uri="{FF2B5EF4-FFF2-40B4-BE49-F238E27FC236}">
              <a16:creationId xmlns:a16="http://schemas.microsoft.com/office/drawing/2014/main" id="{00000000-0008-0000-0300-000075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4" name="Line 381">
          <a:extLst>
            <a:ext uri="{FF2B5EF4-FFF2-40B4-BE49-F238E27FC236}">
              <a16:creationId xmlns:a16="http://schemas.microsoft.com/office/drawing/2014/main" id="{00000000-0008-0000-0300-000076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5" name="Line 382">
          <a:extLst>
            <a:ext uri="{FF2B5EF4-FFF2-40B4-BE49-F238E27FC236}">
              <a16:creationId xmlns:a16="http://schemas.microsoft.com/office/drawing/2014/main" id="{00000000-0008-0000-0300-000077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6" name="Line 383">
          <a:extLst>
            <a:ext uri="{FF2B5EF4-FFF2-40B4-BE49-F238E27FC236}">
              <a16:creationId xmlns:a16="http://schemas.microsoft.com/office/drawing/2014/main" id="{00000000-0008-0000-0300-00007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77" name="Line 384">
          <a:extLst>
            <a:ext uri="{FF2B5EF4-FFF2-40B4-BE49-F238E27FC236}">
              <a16:creationId xmlns:a16="http://schemas.microsoft.com/office/drawing/2014/main" id="{00000000-0008-0000-0300-000079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8" name="Line 385">
          <a:extLst>
            <a:ext uri="{FF2B5EF4-FFF2-40B4-BE49-F238E27FC236}">
              <a16:creationId xmlns:a16="http://schemas.microsoft.com/office/drawing/2014/main" id="{00000000-0008-0000-0300-00007A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79" name="Line 386">
          <a:extLst>
            <a:ext uri="{FF2B5EF4-FFF2-40B4-BE49-F238E27FC236}">
              <a16:creationId xmlns:a16="http://schemas.microsoft.com/office/drawing/2014/main" id="{00000000-0008-0000-0300-00007B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0" name="Line 387">
          <a:extLst>
            <a:ext uri="{FF2B5EF4-FFF2-40B4-BE49-F238E27FC236}">
              <a16:creationId xmlns:a16="http://schemas.microsoft.com/office/drawing/2014/main" id="{00000000-0008-0000-0300-00007C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1" name="Line 388">
          <a:extLst>
            <a:ext uri="{FF2B5EF4-FFF2-40B4-BE49-F238E27FC236}">
              <a16:creationId xmlns:a16="http://schemas.microsoft.com/office/drawing/2014/main" id="{00000000-0008-0000-0300-00007D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2" name="Line 389">
          <a:extLst>
            <a:ext uri="{FF2B5EF4-FFF2-40B4-BE49-F238E27FC236}">
              <a16:creationId xmlns:a16="http://schemas.microsoft.com/office/drawing/2014/main" id="{00000000-0008-0000-0300-00007E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3" name="Line 390">
          <a:extLst>
            <a:ext uri="{FF2B5EF4-FFF2-40B4-BE49-F238E27FC236}">
              <a16:creationId xmlns:a16="http://schemas.microsoft.com/office/drawing/2014/main" id="{00000000-0008-0000-0300-00007F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4" name="Line 391">
          <a:extLst>
            <a:ext uri="{FF2B5EF4-FFF2-40B4-BE49-F238E27FC236}">
              <a16:creationId xmlns:a16="http://schemas.microsoft.com/office/drawing/2014/main" id="{00000000-0008-0000-0300-000080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5" name="Line 392">
          <a:extLst>
            <a:ext uri="{FF2B5EF4-FFF2-40B4-BE49-F238E27FC236}">
              <a16:creationId xmlns:a16="http://schemas.microsoft.com/office/drawing/2014/main" id="{00000000-0008-0000-0300-000081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6" name="Line 393">
          <a:extLst>
            <a:ext uri="{FF2B5EF4-FFF2-40B4-BE49-F238E27FC236}">
              <a16:creationId xmlns:a16="http://schemas.microsoft.com/office/drawing/2014/main" id="{00000000-0008-0000-0300-000082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7" name="Line 394">
          <a:extLst>
            <a:ext uri="{FF2B5EF4-FFF2-40B4-BE49-F238E27FC236}">
              <a16:creationId xmlns:a16="http://schemas.microsoft.com/office/drawing/2014/main" id="{00000000-0008-0000-0300-000083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88" name="Line 395">
          <a:extLst>
            <a:ext uri="{FF2B5EF4-FFF2-40B4-BE49-F238E27FC236}">
              <a16:creationId xmlns:a16="http://schemas.microsoft.com/office/drawing/2014/main" id="{00000000-0008-0000-0300-000084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89" name="Line 396">
          <a:extLst>
            <a:ext uri="{FF2B5EF4-FFF2-40B4-BE49-F238E27FC236}">
              <a16:creationId xmlns:a16="http://schemas.microsoft.com/office/drawing/2014/main" id="{00000000-0008-0000-0300-000085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0" name="Line 397">
          <a:extLst>
            <a:ext uri="{FF2B5EF4-FFF2-40B4-BE49-F238E27FC236}">
              <a16:creationId xmlns:a16="http://schemas.microsoft.com/office/drawing/2014/main" id="{00000000-0008-0000-0300-00008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1" name="Line 398">
          <a:extLst>
            <a:ext uri="{FF2B5EF4-FFF2-40B4-BE49-F238E27FC236}">
              <a16:creationId xmlns:a16="http://schemas.microsoft.com/office/drawing/2014/main" id="{00000000-0008-0000-0300-000087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2" name="Line 399">
          <a:extLst>
            <a:ext uri="{FF2B5EF4-FFF2-40B4-BE49-F238E27FC236}">
              <a16:creationId xmlns:a16="http://schemas.microsoft.com/office/drawing/2014/main" id="{00000000-0008-0000-0300-00008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3" name="Line 400">
          <a:extLst>
            <a:ext uri="{FF2B5EF4-FFF2-40B4-BE49-F238E27FC236}">
              <a16:creationId xmlns:a16="http://schemas.microsoft.com/office/drawing/2014/main" id="{00000000-0008-0000-0300-000089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4" name="Line 401">
          <a:extLst>
            <a:ext uri="{FF2B5EF4-FFF2-40B4-BE49-F238E27FC236}">
              <a16:creationId xmlns:a16="http://schemas.microsoft.com/office/drawing/2014/main" id="{00000000-0008-0000-0300-00008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5" name="Line 402">
          <a:extLst>
            <a:ext uri="{FF2B5EF4-FFF2-40B4-BE49-F238E27FC236}">
              <a16:creationId xmlns:a16="http://schemas.microsoft.com/office/drawing/2014/main" id="{00000000-0008-0000-0300-00008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6" name="Line 403">
          <a:extLst>
            <a:ext uri="{FF2B5EF4-FFF2-40B4-BE49-F238E27FC236}">
              <a16:creationId xmlns:a16="http://schemas.microsoft.com/office/drawing/2014/main" id="{00000000-0008-0000-0300-00008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7" name="Line 404">
          <a:extLst>
            <a:ext uri="{FF2B5EF4-FFF2-40B4-BE49-F238E27FC236}">
              <a16:creationId xmlns:a16="http://schemas.microsoft.com/office/drawing/2014/main" id="{00000000-0008-0000-0300-00008D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398" name="Line 405">
          <a:extLst>
            <a:ext uri="{FF2B5EF4-FFF2-40B4-BE49-F238E27FC236}">
              <a16:creationId xmlns:a16="http://schemas.microsoft.com/office/drawing/2014/main" id="{00000000-0008-0000-0300-00008E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399" name="Line 406">
          <a:extLst>
            <a:ext uri="{FF2B5EF4-FFF2-40B4-BE49-F238E27FC236}">
              <a16:creationId xmlns:a16="http://schemas.microsoft.com/office/drawing/2014/main" id="{00000000-0008-0000-0300-00008F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0" name="Line 407">
          <a:extLst>
            <a:ext uri="{FF2B5EF4-FFF2-40B4-BE49-F238E27FC236}">
              <a16:creationId xmlns:a16="http://schemas.microsoft.com/office/drawing/2014/main" id="{00000000-0008-0000-0300-000090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1" name="Line 408">
          <a:extLst>
            <a:ext uri="{FF2B5EF4-FFF2-40B4-BE49-F238E27FC236}">
              <a16:creationId xmlns:a16="http://schemas.microsoft.com/office/drawing/2014/main" id="{00000000-0008-0000-0300-000091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2" name="Line 409">
          <a:extLst>
            <a:ext uri="{FF2B5EF4-FFF2-40B4-BE49-F238E27FC236}">
              <a16:creationId xmlns:a16="http://schemas.microsoft.com/office/drawing/2014/main" id="{00000000-0008-0000-0300-000092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3" name="Line 410">
          <a:extLst>
            <a:ext uri="{FF2B5EF4-FFF2-40B4-BE49-F238E27FC236}">
              <a16:creationId xmlns:a16="http://schemas.microsoft.com/office/drawing/2014/main" id="{00000000-0008-0000-0300-000093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4" name="Line 411">
          <a:extLst>
            <a:ext uri="{FF2B5EF4-FFF2-40B4-BE49-F238E27FC236}">
              <a16:creationId xmlns:a16="http://schemas.microsoft.com/office/drawing/2014/main" id="{00000000-0008-0000-0300-000094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5" name="Line 412">
          <a:extLst>
            <a:ext uri="{FF2B5EF4-FFF2-40B4-BE49-F238E27FC236}">
              <a16:creationId xmlns:a16="http://schemas.microsoft.com/office/drawing/2014/main" id="{00000000-0008-0000-0300-000095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6" name="Line 413">
          <a:extLst>
            <a:ext uri="{FF2B5EF4-FFF2-40B4-BE49-F238E27FC236}">
              <a16:creationId xmlns:a16="http://schemas.microsoft.com/office/drawing/2014/main" id="{00000000-0008-0000-0300-000096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7" name="Line 414">
          <a:extLst>
            <a:ext uri="{FF2B5EF4-FFF2-40B4-BE49-F238E27FC236}">
              <a16:creationId xmlns:a16="http://schemas.microsoft.com/office/drawing/2014/main" id="{00000000-0008-0000-0300-000097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08" name="Line 415">
          <a:extLst>
            <a:ext uri="{FF2B5EF4-FFF2-40B4-BE49-F238E27FC236}">
              <a16:creationId xmlns:a16="http://schemas.microsoft.com/office/drawing/2014/main" id="{00000000-0008-0000-0300-000098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09" name="Line 416">
          <a:extLst>
            <a:ext uri="{FF2B5EF4-FFF2-40B4-BE49-F238E27FC236}">
              <a16:creationId xmlns:a16="http://schemas.microsoft.com/office/drawing/2014/main" id="{00000000-0008-0000-0300-000099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0" name="Line 417">
          <a:extLst>
            <a:ext uri="{FF2B5EF4-FFF2-40B4-BE49-F238E27FC236}">
              <a16:creationId xmlns:a16="http://schemas.microsoft.com/office/drawing/2014/main" id="{00000000-0008-0000-0300-00009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1" name="Line 418">
          <a:extLst>
            <a:ext uri="{FF2B5EF4-FFF2-40B4-BE49-F238E27FC236}">
              <a16:creationId xmlns:a16="http://schemas.microsoft.com/office/drawing/2014/main" id="{00000000-0008-0000-0300-00009B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2" name="Line 419">
          <a:extLst>
            <a:ext uri="{FF2B5EF4-FFF2-40B4-BE49-F238E27FC236}">
              <a16:creationId xmlns:a16="http://schemas.microsoft.com/office/drawing/2014/main" id="{00000000-0008-0000-0300-00009C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3" name="Line 420">
          <a:extLst>
            <a:ext uri="{FF2B5EF4-FFF2-40B4-BE49-F238E27FC236}">
              <a16:creationId xmlns:a16="http://schemas.microsoft.com/office/drawing/2014/main" id="{00000000-0008-0000-0300-00009D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4" name="Line 421">
          <a:extLst>
            <a:ext uri="{FF2B5EF4-FFF2-40B4-BE49-F238E27FC236}">
              <a16:creationId xmlns:a16="http://schemas.microsoft.com/office/drawing/2014/main" id="{00000000-0008-0000-0300-00009E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5" name="Line 422">
          <a:extLst>
            <a:ext uri="{FF2B5EF4-FFF2-40B4-BE49-F238E27FC236}">
              <a16:creationId xmlns:a16="http://schemas.microsoft.com/office/drawing/2014/main" id="{00000000-0008-0000-0300-00009F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6" name="Line 423">
          <a:extLst>
            <a:ext uri="{FF2B5EF4-FFF2-40B4-BE49-F238E27FC236}">
              <a16:creationId xmlns:a16="http://schemas.microsoft.com/office/drawing/2014/main" id="{00000000-0008-0000-0300-0000A0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17" name="Line 424">
          <a:extLst>
            <a:ext uri="{FF2B5EF4-FFF2-40B4-BE49-F238E27FC236}">
              <a16:creationId xmlns:a16="http://schemas.microsoft.com/office/drawing/2014/main" id="{00000000-0008-0000-0300-0000A1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8" name="Line 425">
          <a:extLst>
            <a:ext uri="{FF2B5EF4-FFF2-40B4-BE49-F238E27FC236}">
              <a16:creationId xmlns:a16="http://schemas.microsoft.com/office/drawing/2014/main" id="{00000000-0008-0000-0300-0000A2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19" name="Line 426">
          <a:extLst>
            <a:ext uri="{FF2B5EF4-FFF2-40B4-BE49-F238E27FC236}">
              <a16:creationId xmlns:a16="http://schemas.microsoft.com/office/drawing/2014/main" id="{00000000-0008-0000-0300-0000A3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0" name="Line 427">
          <a:extLst>
            <a:ext uri="{FF2B5EF4-FFF2-40B4-BE49-F238E27FC236}">
              <a16:creationId xmlns:a16="http://schemas.microsoft.com/office/drawing/2014/main" id="{00000000-0008-0000-0300-0000A4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1" name="Line 428">
          <a:extLst>
            <a:ext uri="{FF2B5EF4-FFF2-40B4-BE49-F238E27FC236}">
              <a16:creationId xmlns:a16="http://schemas.microsoft.com/office/drawing/2014/main" id="{00000000-0008-0000-0300-0000A5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2" name="Line 429">
          <a:extLst>
            <a:ext uri="{FF2B5EF4-FFF2-40B4-BE49-F238E27FC236}">
              <a16:creationId xmlns:a16="http://schemas.microsoft.com/office/drawing/2014/main" id="{00000000-0008-0000-0300-0000A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3" name="Line 430">
          <a:extLst>
            <a:ext uri="{FF2B5EF4-FFF2-40B4-BE49-F238E27FC236}">
              <a16:creationId xmlns:a16="http://schemas.microsoft.com/office/drawing/2014/main" id="{00000000-0008-0000-0300-0000A7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4" name="Line 431">
          <a:extLst>
            <a:ext uri="{FF2B5EF4-FFF2-40B4-BE49-F238E27FC236}">
              <a16:creationId xmlns:a16="http://schemas.microsoft.com/office/drawing/2014/main" id="{00000000-0008-0000-0300-0000A8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5" name="Line 432">
          <a:extLst>
            <a:ext uri="{FF2B5EF4-FFF2-40B4-BE49-F238E27FC236}">
              <a16:creationId xmlns:a16="http://schemas.microsoft.com/office/drawing/2014/main" id="{00000000-0008-0000-0300-0000A9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6" name="Line 433">
          <a:extLst>
            <a:ext uri="{FF2B5EF4-FFF2-40B4-BE49-F238E27FC236}">
              <a16:creationId xmlns:a16="http://schemas.microsoft.com/office/drawing/2014/main" id="{00000000-0008-0000-0300-0000AA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7" name="Line 434">
          <a:extLst>
            <a:ext uri="{FF2B5EF4-FFF2-40B4-BE49-F238E27FC236}">
              <a16:creationId xmlns:a16="http://schemas.microsoft.com/office/drawing/2014/main" id="{00000000-0008-0000-0300-0000A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28" name="Line 435">
          <a:extLst>
            <a:ext uri="{FF2B5EF4-FFF2-40B4-BE49-F238E27FC236}">
              <a16:creationId xmlns:a16="http://schemas.microsoft.com/office/drawing/2014/main" id="{00000000-0008-0000-0300-0000A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29" name="Line 436">
          <a:extLst>
            <a:ext uri="{FF2B5EF4-FFF2-40B4-BE49-F238E27FC236}">
              <a16:creationId xmlns:a16="http://schemas.microsoft.com/office/drawing/2014/main" id="{00000000-0008-0000-0300-0000AD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0" name="Line 437">
          <a:extLst>
            <a:ext uri="{FF2B5EF4-FFF2-40B4-BE49-F238E27FC236}">
              <a16:creationId xmlns:a16="http://schemas.microsoft.com/office/drawing/2014/main" id="{00000000-0008-0000-0300-0000AE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1" name="Line 438">
          <a:extLst>
            <a:ext uri="{FF2B5EF4-FFF2-40B4-BE49-F238E27FC236}">
              <a16:creationId xmlns:a16="http://schemas.microsoft.com/office/drawing/2014/main" id="{00000000-0008-0000-0300-0000AF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2" name="Line 439">
          <a:extLst>
            <a:ext uri="{FF2B5EF4-FFF2-40B4-BE49-F238E27FC236}">
              <a16:creationId xmlns:a16="http://schemas.microsoft.com/office/drawing/2014/main" id="{00000000-0008-0000-0300-0000B0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3" name="Line 440">
          <a:extLst>
            <a:ext uri="{FF2B5EF4-FFF2-40B4-BE49-F238E27FC236}">
              <a16:creationId xmlns:a16="http://schemas.microsoft.com/office/drawing/2014/main" id="{00000000-0008-0000-0300-0000B1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4" name="Line 441">
          <a:extLst>
            <a:ext uri="{FF2B5EF4-FFF2-40B4-BE49-F238E27FC236}">
              <a16:creationId xmlns:a16="http://schemas.microsoft.com/office/drawing/2014/main" id="{00000000-0008-0000-0300-0000B2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5" name="Line 442">
          <a:extLst>
            <a:ext uri="{FF2B5EF4-FFF2-40B4-BE49-F238E27FC236}">
              <a16:creationId xmlns:a16="http://schemas.microsoft.com/office/drawing/2014/main" id="{00000000-0008-0000-0300-0000B3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6" name="Line 443">
          <a:extLst>
            <a:ext uri="{FF2B5EF4-FFF2-40B4-BE49-F238E27FC236}">
              <a16:creationId xmlns:a16="http://schemas.microsoft.com/office/drawing/2014/main" id="{00000000-0008-0000-0300-0000B4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7" name="Line 444">
          <a:extLst>
            <a:ext uri="{FF2B5EF4-FFF2-40B4-BE49-F238E27FC236}">
              <a16:creationId xmlns:a16="http://schemas.microsoft.com/office/drawing/2014/main" id="{00000000-0008-0000-0300-0000B5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38" name="Line 445">
          <a:extLst>
            <a:ext uri="{FF2B5EF4-FFF2-40B4-BE49-F238E27FC236}">
              <a16:creationId xmlns:a16="http://schemas.microsoft.com/office/drawing/2014/main" id="{00000000-0008-0000-0300-0000B6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39" name="Line 446">
          <a:extLst>
            <a:ext uri="{FF2B5EF4-FFF2-40B4-BE49-F238E27FC236}">
              <a16:creationId xmlns:a16="http://schemas.microsoft.com/office/drawing/2014/main" id="{00000000-0008-0000-0300-0000B7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0" name="Line 447">
          <a:extLst>
            <a:ext uri="{FF2B5EF4-FFF2-40B4-BE49-F238E27FC236}">
              <a16:creationId xmlns:a16="http://schemas.microsoft.com/office/drawing/2014/main" id="{00000000-0008-0000-0300-0000B8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1" name="Line 448">
          <a:extLst>
            <a:ext uri="{FF2B5EF4-FFF2-40B4-BE49-F238E27FC236}">
              <a16:creationId xmlns:a16="http://schemas.microsoft.com/office/drawing/2014/main" id="{00000000-0008-0000-0300-0000B9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2" name="Line 449">
          <a:extLst>
            <a:ext uri="{FF2B5EF4-FFF2-40B4-BE49-F238E27FC236}">
              <a16:creationId xmlns:a16="http://schemas.microsoft.com/office/drawing/2014/main" id="{00000000-0008-0000-0300-0000BA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3" name="Line 450">
          <a:extLst>
            <a:ext uri="{FF2B5EF4-FFF2-40B4-BE49-F238E27FC236}">
              <a16:creationId xmlns:a16="http://schemas.microsoft.com/office/drawing/2014/main" id="{00000000-0008-0000-0300-0000BB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4" name="Line 451">
          <a:extLst>
            <a:ext uri="{FF2B5EF4-FFF2-40B4-BE49-F238E27FC236}">
              <a16:creationId xmlns:a16="http://schemas.microsoft.com/office/drawing/2014/main" id="{00000000-0008-0000-0300-0000BC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5" name="Line 452">
          <a:extLst>
            <a:ext uri="{FF2B5EF4-FFF2-40B4-BE49-F238E27FC236}">
              <a16:creationId xmlns:a16="http://schemas.microsoft.com/office/drawing/2014/main" id="{00000000-0008-0000-0300-0000BD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6" name="Line 453">
          <a:extLst>
            <a:ext uri="{FF2B5EF4-FFF2-40B4-BE49-F238E27FC236}">
              <a16:creationId xmlns:a16="http://schemas.microsoft.com/office/drawing/2014/main" id="{00000000-0008-0000-0300-0000BE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7" name="Line 454">
          <a:extLst>
            <a:ext uri="{FF2B5EF4-FFF2-40B4-BE49-F238E27FC236}">
              <a16:creationId xmlns:a16="http://schemas.microsoft.com/office/drawing/2014/main" id="{00000000-0008-0000-0300-0000BF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48" name="Line 455">
          <a:extLst>
            <a:ext uri="{FF2B5EF4-FFF2-40B4-BE49-F238E27FC236}">
              <a16:creationId xmlns:a16="http://schemas.microsoft.com/office/drawing/2014/main" id="{00000000-0008-0000-0300-0000C0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49" name="Line 456">
          <a:extLst>
            <a:ext uri="{FF2B5EF4-FFF2-40B4-BE49-F238E27FC236}">
              <a16:creationId xmlns:a16="http://schemas.microsoft.com/office/drawing/2014/main" id="{00000000-0008-0000-0300-0000C1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0" name="Line 457">
          <a:extLst>
            <a:ext uri="{FF2B5EF4-FFF2-40B4-BE49-F238E27FC236}">
              <a16:creationId xmlns:a16="http://schemas.microsoft.com/office/drawing/2014/main" id="{00000000-0008-0000-0300-0000C2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1" name="Line 458">
          <a:extLst>
            <a:ext uri="{FF2B5EF4-FFF2-40B4-BE49-F238E27FC236}">
              <a16:creationId xmlns:a16="http://schemas.microsoft.com/office/drawing/2014/main" id="{00000000-0008-0000-0300-0000C3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2" name="Line 459">
          <a:extLst>
            <a:ext uri="{FF2B5EF4-FFF2-40B4-BE49-F238E27FC236}">
              <a16:creationId xmlns:a16="http://schemas.microsoft.com/office/drawing/2014/main" id="{00000000-0008-0000-0300-0000C4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3" name="Line 460">
          <a:extLst>
            <a:ext uri="{FF2B5EF4-FFF2-40B4-BE49-F238E27FC236}">
              <a16:creationId xmlns:a16="http://schemas.microsoft.com/office/drawing/2014/main" id="{00000000-0008-0000-0300-0000C5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4" name="Line 461">
          <a:extLst>
            <a:ext uri="{FF2B5EF4-FFF2-40B4-BE49-F238E27FC236}">
              <a16:creationId xmlns:a16="http://schemas.microsoft.com/office/drawing/2014/main" id="{00000000-0008-0000-0300-0000C6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5" name="Line 462">
          <a:extLst>
            <a:ext uri="{FF2B5EF4-FFF2-40B4-BE49-F238E27FC236}">
              <a16:creationId xmlns:a16="http://schemas.microsoft.com/office/drawing/2014/main" id="{00000000-0008-0000-0300-0000C7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6" name="Line 463">
          <a:extLst>
            <a:ext uri="{FF2B5EF4-FFF2-40B4-BE49-F238E27FC236}">
              <a16:creationId xmlns:a16="http://schemas.microsoft.com/office/drawing/2014/main" id="{00000000-0008-0000-0300-0000C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57" name="Line 464">
          <a:extLst>
            <a:ext uri="{FF2B5EF4-FFF2-40B4-BE49-F238E27FC236}">
              <a16:creationId xmlns:a16="http://schemas.microsoft.com/office/drawing/2014/main" id="{00000000-0008-0000-0300-0000C9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8" name="Line 465">
          <a:extLst>
            <a:ext uri="{FF2B5EF4-FFF2-40B4-BE49-F238E27FC236}">
              <a16:creationId xmlns:a16="http://schemas.microsoft.com/office/drawing/2014/main" id="{00000000-0008-0000-0300-0000CA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59" name="Line 466">
          <a:extLst>
            <a:ext uri="{FF2B5EF4-FFF2-40B4-BE49-F238E27FC236}">
              <a16:creationId xmlns:a16="http://schemas.microsoft.com/office/drawing/2014/main" id="{00000000-0008-0000-0300-0000CB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0" name="Line 467">
          <a:extLst>
            <a:ext uri="{FF2B5EF4-FFF2-40B4-BE49-F238E27FC236}">
              <a16:creationId xmlns:a16="http://schemas.microsoft.com/office/drawing/2014/main" id="{00000000-0008-0000-0300-0000CC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1" name="Line 468">
          <a:extLst>
            <a:ext uri="{FF2B5EF4-FFF2-40B4-BE49-F238E27FC236}">
              <a16:creationId xmlns:a16="http://schemas.microsoft.com/office/drawing/2014/main" id="{00000000-0008-0000-0300-0000CD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2" name="Line 469">
          <a:extLst>
            <a:ext uri="{FF2B5EF4-FFF2-40B4-BE49-F238E27FC236}">
              <a16:creationId xmlns:a16="http://schemas.microsoft.com/office/drawing/2014/main" id="{00000000-0008-0000-0300-0000CE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3" name="Line 470">
          <a:extLst>
            <a:ext uri="{FF2B5EF4-FFF2-40B4-BE49-F238E27FC236}">
              <a16:creationId xmlns:a16="http://schemas.microsoft.com/office/drawing/2014/main" id="{00000000-0008-0000-0300-0000CF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4" name="Line 471">
          <a:extLst>
            <a:ext uri="{FF2B5EF4-FFF2-40B4-BE49-F238E27FC236}">
              <a16:creationId xmlns:a16="http://schemas.microsoft.com/office/drawing/2014/main" id="{00000000-0008-0000-0300-0000D0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5" name="Line 472">
          <a:extLst>
            <a:ext uri="{FF2B5EF4-FFF2-40B4-BE49-F238E27FC236}">
              <a16:creationId xmlns:a16="http://schemas.microsoft.com/office/drawing/2014/main" id="{00000000-0008-0000-0300-0000D1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6" name="Line 473">
          <a:extLst>
            <a:ext uri="{FF2B5EF4-FFF2-40B4-BE49-F238E27FC236}">
              <a16:creationId xmlns:a16="http://schemas.microsoft.com/office/drawing/2014/main" id="{00000000-0008-0000-0300-0000D2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7" name="Line 474">
          <a:extLst>
            <a:ext uri="{FF2B5EF4-FFF2-40B4-BE49-F238E27FC236}">
              <a16:creationId xmlns:a16="http://schemas.microsoft.com/office/drawing/2014/main" id="{00000000-0008-0000-0300-0000D3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68" name="Line 475">
          <a:extLst>
            <a:ext uri="{FF2B5EF4-FFF2-40B4-BE49-F238E27FC236}">
              <a16:creationId xmlns:a16="http://schemas.microsoft.com/office/drawing/2014/main" id="{00000000-0008-0000-0300-0000D4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69" name="Line 476">
          <a:extLst>
            <a:ext uri="{FF2B5EF4-FFF2-40B4-BE49-F238E27FC236}">
              <a16:creationId xmlns:a16="http://schemas.microsoft.com/office/drawing/2014/main" id="{00000000-0008-0000-0300-0000D5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0" name="Line 477">
          <a:extLst>
            <a:ext uri="{FF2B5EF4-FFF2-40B4-BE49-F238E27FC236}">
              <a16:creationId xmlns:a16="http://schemas.microsoft.com/office/drawing/2014/main" id="{00000000-0008-0000-0300-0000D6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1" name="Line 478">
          <a:extLst>
            <a:ext uri="{FF2B5EF4-FFF2-40B4-BE49-F238E27FC236}">
              <a16:creationId xmlns:a16="http://schemas.microsoft.com/office/drawing/2014/main" id="{00000000-0008-0000-0300-0000D7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2" name="Line 479">
          <a:extLst>
            <a:ext uri="{FF2B5EF4-FFF2-40B4-BE49-F238E27FC236}">
              <a16:creationId xmlns:a16="http://schemas.microsoft.com/office/drawing/2014/main" id="{00000000-0008-0000-0300-0000D8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3" name="Line 480">
          <a:extLst>
            <a:ext uri="{FF2B5EF4-FFF2-40B4-BE49-F238E27FC236}">
              <a16:creationId xmlns:a16="http://schemas.microsoft.com/office/drawing/2014/main" id="{00000000-0008-0000-0300-0000D9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4" name="Line 481">
          <a:extLst>
            <a:ext uri="{FF2B5EF4-FFF2-40B4-BE49-F238E27FC236}">
              <a16:creationId xmlns:a16="http://schemas.microsoft.com/office/drawing/2014/main" id="{00000000-0008-0000-0300-0000D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5" name="Line 482">
          <a:extLst>
            <a:ext uri="{FF2B5EF4-FFF2-40B4-BE49-F238E27FC236}">
              <a16:creationId xmlns:a16="http://schemas.microsoft.com/office/drawing/2014/main" id="{00000000-0008-0000-0300-0000DB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6" name="Line 483">
          <a:extLst>
            <a:ext uri="{FF2B5EF4-FFF2-40B4-BE49-F238E27FC236}">
              <a16:creationId xmlns:a16="http://schemas.microsoft.com/office/drawing/2014/main" id="{00000000-0008-0000-0300-0000DC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7" name="Line 484">
          <a:extLst>
            <a:ext uri="{FF2B5EF4-FFF2-40B4-BE49-F238E27FC236}">
              <a16:creationId xmlns:a16="http://schemas.microsoft.com/office/drawing/2014/main" id="{00000000-0008-0000-0300-0000DD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78" name="Line 485">
          <a:extLst>
            <a:ext uri="{FF2B5EF4-FFF2-40B4-BE49-F238E27FC236}">
              <a16:creationId xmlns:a16="http://schemas.microsoft.com/office/drawing/2014/main" id="{00000000-0008-0000-0300-0000DE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79" name="Line 486">
          <a:extLst>
            <a:ext uri="{FF2B5EF4-FFF2-40B4-BE49-F238E27FC236}">
              <a16:creationId xmlns:a16="http://schemas.microsoft.com/office/drawing/2014/main" id="{00000000-0008-0000-0300-0000DF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0" name="Line 487">
          <a:extLst>
            <a:ext uri="{FF2B5EF4-FFF2-40B4-BE49-F238E27FC236}">
              <a16:creationId xmlns:a16="http://schemas.microsoft.com/office/drawing/2014/main" id="{00000000-0008-0000-0300-0000E0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1" name="Line 488">
          <a:extLst>
            <a:ext uri="{FF2B5EF4-FFF2-40B4-BE49-F238E27FC236}">
              <a16:creationId xmlns:a16="http://schemas.microsoft.com/office/drawing/2014/main" id="{00000000-0008-0000-0300-0000E1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2" name="Line 489">
          <a:extLst>
            <a:ext uri="{FF2B5EF4-FFF2-40B4-BE49-F238E27FC236}">
              <a16:creationId xmlns:a16="http://schemas.microsoft.com/office/drawing/2014/main" id="{00000000-0008-0000-0300-0000E2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3" name="Line 490">
          <a:extLst>
            <a:ext uri="{FF2B5EF4-FFF2-40B4-BE49-F238E27FC236}">
              <a16:creationId xmlns:a16="http://schemas.microsoft.com/office/drawing/2014/main" id="{00000000-0008-0000-0300-0000E3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4" name="Line 491">
          <a:extLst>
            <a:ext uri="{FF2B5EF4-FFF2-40B4-BE49-F238E27FC236}">
              <a16:creationId xmlns:a16="http://schemas.microsoft.com/office/drawing/2014/main" id="{00000000-0008-0000-0300-0000E4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5" name="Line 492">
          <a:extLst>
            <a:ext uri="{FF2B5EF4-FFF2-40B4-BE49-F238E27FC236}">
              <a16:creationId xmlns:a16="http://schemas.microsoft.com/office/drawing/2014/main" id="{00000000-0008-0000-0300-0000E5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6" name="Line 493">
          <a:extLst>
            <a:ext uri="{FF2B5EF4-FFF2-40B4-BE49-F238E27FC236}">
              <a16:creationId xmlns:a16="http://schemas.microsoft.com/office/drawing/2014/main" id="{00000000-0008-0000-0300-0000E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7" name="Line 494">
          <a:extLst>
            <a:ext uri="{FF2B5EF4-FFF2-40B4-BE49-F238E27FC236}">
              <a16:creationId xmlns:a16="http://schemas.microsoft.com/office/drawing/2014/main" id="{00000000-0008-0000-0300-0000E7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88" name="Line 495">
          <a:extLst>
            <a:ext uri="{FF2B5EF4-FFF2-40B4-BE49-F238E27FC236}">
              <a16:creationId xmlns:a16="http://schemas.microsoft.com/office/drawing/2014/main" id="{00000000-0008-0000-0300-0000E8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89" name="Line 496">
          <a:extLst>
            <a:ext uri="{FF2B5EF4-FFF2-40B4-BE49-F238E27FC236}">
              <a16:creationId xmlns:a16="http://schemas.microsoft.com/office/drawing/2014/main" id="{00000000-0008-0000-0300-0000E9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0" name="Line 497">
          <a:extLst>
            <a:ext uri="{FF2B5EF4-FFF2-40B4-BE49-F238E27FC236}">
              <a16:creationId xmlns:a16="http://schemas.microsoft.com/office/drawing/2014/main" id="{00000000-0008-0000-0300-0000EA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1" name="Line 498">
          <a:extLst>
            <a:ext uri="{FF2B5EF4-FFF2-40B4-BE49-F238E27FC236}">
              <a16:creationId xmlns:a16="http://schemas.microsoft.com/office/drawing/2014/main" id="{00000000-0008-0000-0300-0000E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2" name="Line 499">
          <a:extLst>
            <a:ext uri="{FF2B5EF4-FFF2-40B4-BE49-F238E27FC236}">
              <a16:creationId xmlns:a16="http://schemas.microsoft.com/office/drawing/2014/main" id="{00000000-0008-0000-0300-0000E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3" name="Line 500">
          <a:extLst>
            <a:ext uri="{FF2B5EF4-FFF2-40B4-BE49-F238E27FC236}">
              <a16:creationId xmlns:a16="http://schemas.microsoft.com/office/drawing/2014/main" id="{00000000-0008-0000-0300-0000ED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4" name="Line 501">
          <a:extLst>
            <a:ext uri="{FF2B5EF4-FFF2-40B4-BE49-F238E27FC236}">
              <a16:creationId xmlns:a16="http://schemas.microsoft.com/office/drawing/2014/main" id="{00000000-0008-0000-0300-0000EE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5" name="Line 502">
          <a:extLst>
            <a:ext uri="{FF2B5EF4-FFF2-40B4-BE49-F238E27FC236}">
              <a16:creationId xmlns:a16="http://schemas.microsoft.com/office/drawing/2014/main" id="{00000000-0008-0000-0300-0000EF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6" name="Line 503">
          <a:extLst>
            <a:ext uri="{FF2B5EF4-FFF2-40B4-BE49-F238E27FC236}">
              <a16:creationId xmlns:a16="http://schemas.microsoft.com/office/drawing/2014/main" id="{00000000-0008-0000-0300-0000F0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497" name="Line 504">
          <a:extLst>
            <a:ext uri="{FF2B5EF4-FFF2-40B4-BE49-F238E27FC236}">
              <a16:creationId xmlns:a16="http://schemas.microsoft.com/office/drawing/2014/main" id="{00000000-0008-0000-0300-0000F1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8" name="Line 505">
          <a:extLst>
            <a:ext uri="{FF2B5EF4-FFF2-40B4-BE49-F238E27FC236}">
              <a16:creationId xmlns:a16="http://schemas.microsoft.com/office/drawing/2014/main" id="{00000000-0008-0000-0300-0000F2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499" name="Line 506">
          <a:extLst>
            <a:ext uri="{FF2B5EF4-FFF2-40B4-BE49-F238E27FC236}">
              <a16:creationId xmlns:a16="http://schemas.microsoft.com/office/drawing/2014/main" id="{00000000-0008-0000-0300-0000F3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0" name="Line 507">
          <a:extLst>
            <a:ext uri="{FF2B5EF4-FFF2-40B4-BE49-F238E27FC236}">
              <a16:creationId xmlns:a16="http://schemas.microsoft.com/office/drawing/2014/main" id="{00000000-0008-0000-0300-0000F4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1" name="Line 508">
          <a:extLst>
            <a:ext uri="{FF2B5EF4-FFF2-40B4-BE49-F238E27FC236}">
              <a16:creationId xmlns:a16="http://schemas.microsoft.com/office/drawing/2014/main" id="{00000000-0008-0000-0300-0000F5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2" name="Line 509">
          <a:extLst>
            <a:ext uri="{FF2B5EF4-FFF2-40B4-BE49-F238E27FC236}">
              <a16:creationId xmlns:a16="http://schemas.microsoft.com/office/drawing/2014/main" id="{00000000-0008-0000-0300-0000F6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3" name="Line 510">
          <a:extLst>
            <a:ext uri="{FF2B5EF4-FFF2-40B4-BE49-F238E27FC236}">
              <a16:creationId xmlns:a16="http://schemas.microsoft.com/office/drawing/2014/main" id="{00000000-0008-0000-0300-0000F7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4" name="Line 511">
          <a:extLst>
            <a:ext uri="{FF2B5EF4-FFF2-40B4-BE49-F238E27FC236}">
              <a16:creationId xmlns:a16="http://schemas.microsoft.com/office/drawing/2014/main" id="{00000000-0008-0000-0300-0000F8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5" name="Line 512">
          <a:extLst>
            <a:ext uri="{FF2B5EF4-FFF2-40B4-BE49-F238E27FC236}">
              <a16:creationId xmlns:a16="http://schemas.microsoft.com/office/drawing/2014/main" id="{00000000-0008-0000-0300-0000F9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6" name="Line 513">
          <a:extLst>
            <a:ext uri="{FF2B5EF4-FFF2-40B4-BE49-F238E27FC236}">
              <a16:creationId xmlns:a16="http://schemas.microsoft.com/office/drawing/2014/main" id="{00000000-0008-0000-0300-0000FA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7" name="Line 514">
          <a:extLst>
            <a:ext uri="{FF2B5EF4-FFF2-40B4-BE49-F238E27FC236}">
              <a16:creationId xmlns:a16="http://schemas.microsoft.com/office/drawing/2014/main" id="{00000000-0008-0000-0300-0000FB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08" name="Line 515">
          <a:extLst>
            <a:ext uri="{FF2B5EF4-FFF2-40B4-BE49-F238E27FC236}">
              <a16:creationId xmlns:a16="http://schemas.microsoft.com/office/drawing/2014/main" id="{00000000-0008-0000-0300-0000FC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09" name="Line 516">
          <a:extLst>
            <a:ext uri="{FF2B5EF4-FFF2-40B4-BE49-F238E27FC236}">
              <a16:creationId xmlns:a16="http://schemas.microsoft.com/office/drawing/2014/main" id="{00000000-0008-0000-0300-0000FD01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0" name="Line 517">
          <a:extLst>
            <a:ext uri="{FF2B5EF4-FFF2-40B4-BE49-F238E27FC236}">
              <a16:creationId xmlns:a16="http://schemas.microsoft.com/office/drawing/2014/main" id="{00000000-0008-0000-0300-0000FE01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1" name="Line 518">
          <a:extLst>
            <a:ext uri="{FF2B5EF4-FFF2-40B4-BE49-F238E27FC236}">
              <a16:creationId xmlns:a16="http://schemas.microsoft.com/office/drawing/2014/main" id="{00000000-0008-0000-0300-0000FF01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2" name="Line 519">
          <a:extLst>
            <a:ext uri="{FF2B5EF4-FFF2-40B4-BE49-F238E27FC236}">
              <a16:creationId xmlns:a16="http://schemas.microsoft.com/office/drawing/2014/main" id="{00000000-0008-0000-0300-000000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3" name="Line 520">
          <a:extLst>
            <a:ext uri="{FF2B5EF4-FFF2-40B4-BE49-F238E27FC236}">
              <a16:creationId xmlns:a16="http://schemas.microsoft.com/office/drawing/2014/main" id="{00000000-0008-0000-0300-00000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4" name="Line 521">
          <a:extLst>
            <a:ext uri="{FF2B5EF4-FFF2-40B4-BE49-F238E27FC236}">
              <a16:creationId xmlns:a16="http://schemas.microsoft.com/office/drawing/2014/main" id="{00000000-0008-0000-0300-00000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5" name="Line 522">
          <a:extLst>
            <a:ext uri="{FF2B5EF4-FFF2-40B4-BE49-F238E27FC236}">
              <a16:creationId xmlns:a16="http://schemas.microsoft.com/office/drawing/2014/main" id="{00000000-0008-0000-0300-000003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6" name="Line 523">
          <a:extLst>
            <a:ext uri="{FF2B5EF4-FFF2-40B4-BE49-F238E27FC236}">
              <a16:creationId xmlns:a16="http://schemas.microsoft.com/office/drawing/2014/main" id="{00000000-0008-0000-0300-000004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7" name="Line 524">
          <a:extLst>
            <a:ext uri="{FF2B5EF4-FFF2-40B4-BE49-F238E27FC236}">
              <a16:creationId xmlns:a16="http://schemas.microsoft.com/office/drawing/2014/main" id="{00000000-0008-0000-0300-000005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18" name="Line 525">
          <a:extLst>
            <a:ext uri="{FF2B5EF4-FFF2-40B4-BE49-F238E27FC236}">
              <a16:creationId xmlns:a16="http://schemas.microsoft.com/office/drawing/2014/main" id="{00000000-0008-0000-0300-000006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19" name="Line 526">
          <a:extLst>
            <a:ext uri="{FF2B5EF4-FFF2-40B4-BE49-F238E27FC236}">
              <a16:creationId xmlns:a16="http://schemas.microsoft.com/office/drawing/2014/main" id="{00000000-0008-0000-0300-00000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0" name="Line 527">
          <a:extLst>
            <a:ext uri="{FF2B5EF4-FFF2-40B4-BE49-F238E27FC236}">
              <a16:creationId xmlns:a16="http://schemas.microsoft.com/office/drawing/2014/main" id="{00000000-0008-0000-0300-00000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1" name="Line 528">
          <a:extLst>
            <a:ext uri="{FF2B5EF4-FFF2-40B4-BE49-F238E27FC236}">
              <a16:creationId xmlns:a16="http://schemas.microsoft.com/office/drawing/2014/main" id="{00000000-0008-0000-0300-00000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2" name="Line 529">
          <a:extLst>
            <a:ext uri="{FF2B5EF4-FFF2-40B4-BE49-F238E27FC236}">
              <a16:creationId xmlns:a16="http://schemas.microsoft.com/office/drawing/2014/main" id="{00000000-0008-0000-0300-00000A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3" name="Line 530">
          <a:extLst>
            <a:ext uri="{FF2B5EF4-FFF2-40B4-BE49-F238E27FC236}">
              <a16:creationId xmlns:a16="http://schemas.microsoft.com/office/drawing/2014/main" id="{00000000-0008-0000-0300-00000B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4" name="Line 531">
          <a:extLst>
            <a:ext uri="{FF2B5EF4-FFF2-40B4-BE49-F238E27FC236}">
              <a16:creationId xmlns:a16="http://schemas.microsoft.com/office/drawing/2014/main" id="{00000000-0008-0000-0300-00000C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5" name="Line 532">
          <a:extLst>
            <a:ext uri="{FF2B5EF4-FFF2-40B4-BE49-F238E27FC236}">
              <a16:creationId xmlns:a16="http://schemas.microsoft.com/office/drawing/2014/main" id="{00000000-0008-0000-0300-00000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6" name="Line 533">
          <a:extLst>
            <a:ext uri="{FF2B5EF4-FFF2-40B4-BE49-F238E27FC236}">
              <a16:creationId xmlns:a16="http://schemas.microsoft.com/office/drawing/2014/main" id="{00000000-0008-0000-0300-00000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27" name="Line 534">
          <a:extLst>
            <a:ext uri="{FF2B5EF4-FFF2-40B4-BE49-F238E27FC236}">
              <a16:creationId xmlns:a16="http://schemas.microsoft.com/office/drawing/2014/main" id="{00000000-0008-0000-0300-00000F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8" name="Line 535">
          <a:extLst>
            <a:ext uri="{FF2B5EF4-FFF2-40B4-BE49-F238E27FC236}">
              <a16:creationId xmlns:a16="http://schemas.microsoft.com/office/drawing/2014/main" id="{00000000-0008-0000-0300-000010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29" name="Line 536">
          <a:extLst>
            <a:ext uri="{FF2B5EF4-FFF2-40B4-BE49-F238E27FC236}">
              <a16:creationId xmlns:a16="http://schemas.microsoft.com/office/drawing/2014/main" id="{00000000-0008-0000-0300-000011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0" name="Line 537">
          <a:extLst>
            <a:ext uri="{FF2B5EF4-FFF2-40B4-BE49-F238E27FC236}">
              <a16:creationId xmlns:a16="http://schemas.microsoft.com/office/drawing/2014/main" id="{00000000-0008-0000-0300-000012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1" name="Line 538">
          <a:extLst>
            <a:ext uri="{FF2B5EF4-FFF2-40B4-BE49-F238E27FC236}">
              <a16:creationId xmlns:a16="http://schemas.microsoft.com/office/drawing/2014/main" id="{00000000-0008-0000-0300-00001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2" name="Line 539">
          <a:extLst>
            <a:ext uri="{FF2B5EF4-FFF2-40B4-BE49-F238E27FC236}">
              <a16:creationId xmlns:a16="http://schemas.microsoft.com/office/drawing/2014/main" id="{00000000-0008-0000-0300-00001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3" name="Line 540">
          <a:extLst>
            <a:ext uri="{FF2B5EF4-FFF2-40B4-BE49-F238E27FC236}">
              <a16:creationId xmlns:a16="http://schemas.microsoft.com/office/drawing/2014/main" id="{00000000-0008-0000-0300-00001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4" name="Line 541">
          <a:extLst>
            <a:ext uri="{FF2B5EF4-FFF2-40B4-BE49-F238E27FC236}">
              <a16:creationId xmlns:a16="http://schemas.microsoft.com/office/drawing/2014/main" id="{00000000-0008-0000-0300-00001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5" name="Line 542">
          <a:extLst>
            <a:ext uri="{FF2B5EF4-FFF2-40B4-BE49-F238E27FC236}">
              <a16:creationId xmlns:a16="http://schemas.microsoft.com/office/drawing/2014/main" id="{00000000-0008-0000-0300-000017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6" name="Line 543">
          <a:extLst>
            <a:ext uri="{FF2B5EF4-FFF2-40B4-BE49-F238E27FC236}">
              <a16:creationId xmlns:a16="http://schemas.microsoft.com/office/drawing/2014/main" id="{00000000-0008-0000-0300-00001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37" name="Line 544">
          <a:extLst>
            <a:ext uri="{FF2B5EF4-FFF2-40B4-BE49-F238E27FC236}">
              <a16:creationId xmlns:a16="http://schemas.microsoft.com/office/drawing/2014/main" id="{00000000-0008-0000-0300-00001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8" name="Line 545">
          <a:extLst>
            <a:ext uri="{FF2B5EF4-FFF2-40B4-BE49-F238E27FC236}">
              <a16:creationId xmlns:a16="http://schemas.microsoft.com/office/drawing/2014/main" id="{00000000-0008-0000-0300-00001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39" name="Line 546">
          <a:extLst>
            <a:ext uri="{FF2B5EF4-FFF2-40B4-BE49-F238E27FC236}">
              <a16:creationId xmlns:a16="http://schemas.microsoft.com/office/drawing/2014/main" id="{00000000-0008-0000-0300-00001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0" name="Line 547">
          <a:extLst>
            <a:ext uri="{FF2B5EF4-FFF2-40B4-BE49-F238E27FC236}">
              <a16:creationId xmlns:a16="http://schemas.microsoft.com/office/drawing/2014/main" id="{00000000-0008-0000-0300-00001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1" name="Line 548">
          <a:extLst>
            <a:ext uri="{FF2B5EF4-FFF2-40B4-BE49-F238E27FC236}">
              <a16:creationId xmlns:a16="http://schemas.microsoft.com/office/drawing/2014/main" id="{00000000-0008-0000-0300-00001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2" name="Line 549">
          <a:extLst>
            <a:ext uri="{FF2B5EF4-FFF2-40B4-BE49-F238E27FC236}">
              <a16:creationId xmlns:a16="http://schemas.microsoft.com/office/drawing/2014/main" id="{00000000-0008-0000-0300-00001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3" name="Line 550">
          <a:extLst>
            <a:ext uri="{FF2B5EF4-FFF2-40B4-BE49-F238E27FC236}">
              <a16:creationId xmlns:a16="http://schemas.microsoft.com/office/drawing/2014/main" id="{00000000-0008-0000-0300-00001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4" name="Line 551">
          <a:extLst>
            <a:ext uri="{FF2B5EF4-FFF2-40B4-BE49-F238E27FC236}">
              <a16:creationId xmlns:a16="http://schemas.microsoft.com/office/drawing/2014/main" id="{00000000-0008-0000-0300-00002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5" name="Line 552">
          <a:extLst>
            <a:ext uri="{FF2B5EF4-FFF2-40B4-BE49-F238E27FC236}">
              <a16:creationId xmlns:a16="http://schemas.microsoft.com/office/drawing/2014/main" id="{00000000-0008-0000-0300-000021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6" name="Line 553">
          <a:extLst>
            <a:ext uri="{FF2B5EF4-FFF2-40B4-BE49-F238E27FC236}">
              <a16:creationId xmlns:a16="http://schemas.microsoft.com/office/drawing/2014/main" id="{00000000-0008-0000-0300-000022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7" name="Line 554">
          <a:extLst>
            <a:ext uri="{FF2B5EF4-FFF2-40B4-BE49-F238E27FC236}">
              <a16:creationId xmlns:a16="http://schemas.microsoft.com/office/drawing/2014/main" id="{00000000-0008-0000-0300-000023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48" name="Line 555">
          <a:extLst>
            <a:ext uri="{FF2B5EF4-FFF2-40B4-BE49-F238E27FC236}">
              <a16:creationId xmlns:a16="http://schemas.microsoft.com/office/drawing/2014/main" id="{00000000-0008-0000-0300-000024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49" name="Line 556">
          <a:extLst>
            <a:ext uri="{FF2B5EF4-FFF2-40B4-BE49-F238E27FC236}">
              <a16:creationId xmlns:a16="http://schemas.microsoft.com/office/drawing/2014/main" id="{00000000-0008-0000-0300-00002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0" name="Line 557">
          <a:extLst>
            <a:ext uri="{FF2B5EF4-FFF2-40B4-BE49-F238E27FC236}">
              <a16:creationId xmlns:a16="http://schemas.microsoft.com/office/drawing/2014/main" id="{00000000-0008-0000-0300-00002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1" name="Line 558">
          <a:extLst>
            <a:ext uri="{FF2B5EF4-FFF2-40B4-BE49-F238E27FC236}">
              <a16:creationId xmlns:a16="http://schemas.microsoft.com/office/drawing/2014/main" id="{00000000-0008-0000-0300-000027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2" name="Line 559">
          <a:extLst>
            <a:ext uri="{FF2B5EF4-FFF2-40B4-BE49-F238E27FC236}">
              <a16:creationId xmlns:a16="http://schemas.microsoft.com/office/drawing/2014/main" id="{00000000-0008-0000-0300-000028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3" name="Line 560">
          <a:extLst>
            <a:ext uri="{FF2B5EF4-FFF2-40B4-BE49-F238E27FC236}">
              <a16:creationId xmlns:a16="http://schemas.microsoft.com/office/drawing/2014/main" id="{00000000-0008-0000-0300-000029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4" name="Line 561">
          <a:extLst>
            <a:ext uri="{FF2B5EF4-FFF2-40B4-BE49-F238E27FC236}">
              <a16:creationId xmlns:a16="http://schemas.microsoft.com/office/drawing/2014/main" id="{00000000-0008-0000-0300-00002A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5" name="Line 562">
          <a:extLst>
            <a:ext uri="{FF2B5EF4-FFF2-40B4-BE49-F238E27FC236}">
              <a16:creationId xmlns:a16="http://schemas.microsoft.com/office/drawing/2014/main" id="{00000000-0008-0000-0300-00002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6" name="Line 563">
          <a:extLst>
            <a:ext uri="{FF2B5EF4-FFF2-40B4-BE49-F238E27FC236}">
              <a16:creationId xmlns:a16="http://schemas.microsoft.com/office/drawing/2014/main" id="{00000000-0008-0000-0300-00002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57" name="Line 564">
          <a:extLst>
            <a:ext uri="{FF2B5EF4-FFF2-40B4-BE49-F238E27FC236}">
              <a16:creationId xmlns:a16="http://schemas.microsoft.com/office/drawing/2014/main" id="{00000000-0008-0000-0300-00002D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8" name="Line 565">
          <a:extLst>
            <a:ext uri="{FF2B5EF4-FFF2-40B4-BE49-F238E27FC236}">
              <a16:creationId xmlns:a16="http://schemas.microsoft.com/office/drawing/2014/main" id="{00000000-0008-0000-0300-00002E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59" name="Line 566">
          <a:extLst>
            <a:ext uri="{FF2B5EF4-FFF2-40B4-BE49-F238E27FC236}">
              <a16:creationId xmlns:a16="http://schemas.microsoft.com/office/drawing/2014/main" id="{00000000-0008-0000-0300-00002F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0" name="Line 567">
          <a:extLst>
            <a:ext uri="{FF2B5EF4-FFF2-40B4-BE49-F238E27FC236}">
              <a16:creationId xmlns:a16="http://schemas.microsoft.com/office/drawing/2014/main" id="{00000000-0008-0000-0300-000030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1" name="Line 568">
          <a:extLst>
            <a:ext uri="{FF2B5EF4-FFF2-40B4-BE49-F238E27FC236}">
              <a16:creationId xmlns:a16="http://schemas.microsoft.com/office/drawing/2014/main" id="{00000000-0008-0000-0300-00003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2" name="Line 569">
          <a:extLst>
            <a:ext uri="{FF2B5EF4-FFF2-40B4-BE49-F238E27FC236}">
              <a16:creationId xmlns:a16="http://schemas.microsoft.com/office/drawing/2014/main" id="{00000000-0008-0000-0300-00003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3" name="Line 570">
          <a:extLst>
            <a:ext uri="{FF2B5EF4-FFF2-40B4-BE49-F238E27FC236}">
              <a16:creationId xmlns:a16="http://schemas.microsoft.com/office/drawing/2014/main" id="{00000000-0008-0000-0300-000033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4" name="Line 571">
          <a:extLst>
            <a:ext uri="{FF2B5EF4-FFF2-40B4-BE49-F238E27FC236}">
              <a16:creationId xmlns:a16="http://schemas.microsoft.com/office/drawing/2014/main" id="{00000000-0008-0000-0300-000034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5" name="Line 572">
          <a:extLst>
            <a:ext uri="{FF2B5EF4-FFF2-40B4-BE49-F238E27FC236}">
              <a16:creationId xmlns:a16="http://schemas.microsoft.com/office/drawing/2014/main" id="{00000000-0008-0000-0300-000035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6" name="Line 573">
          <a:extLst>
            <a:ext uri="{FF2B5EF4-FFF2-40B4-BE49-F238E27FC236}">
              <a16:creationId xmlns:a16="http://schemas.microsoft.com/office/drawing/2014/main" id="{00000000-0008-0000-0300-000036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7" name="Line 574">
          <a:extLst>
            <a:ext uri="{FF2B5EF4-FFF2-40B4-BE49-F238E27FC236}">
              <a16:creationId xmlns:a16="http://schemas.microsoft.com/office/drawing/2014/main" id="{00000000-0008-0000-0300-00003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68" name="Line 575">
          <a:extLst>
            <a:ext uri="{FF2B5EF4-FFF2-40B4-BE49-F238E27FC236}">
              <a16:creationId xmlns:a16="http://schemas.microsoft.com/office/drawing/2014/main" id="{00000000-0008-0000-0300-00003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69" name="Line 576">
          <a:extLst>
            <a:ext uri="{FF2B5EF4-FFF2-40B4-BE49-F238E27FC236}">
              <a16:creationId xmlns:a16="http://schemas.microsoft.com/office/drawing/2014/main" id="{00000000-0008-0000-0300-00003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0" name="Line 577">
          <a:extLst>
            <a:ext uri="{FF2B5EF4-FFF2-40B4-BE49-F238E27FC236}">
              <a16:creationId xmlns:a16="http://schemas.microsoft.com/office/drawing/2014/main" id="{00000000-0008-0000-0300-00003A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1" name="Line 578">
          <a:extLst>
            <a:ext uri="{FF2B5EF4-FFF2-40B4-BE49-F238E27FC236}">
              <a16:creationId xmlns:a16="http://schemas.microsoft.com/office/drawing/2014/main" id="{00000000-0008-0000-0300-00003B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2" name="Line 579">
          <a:extLst>
            <a:ext uri="{FF2B5EF4-FFF2-40B4-BE49-F238E27FC236}">
              <a16:creationId xmlns:a16="http://schemas.microsoft.com/office/drawing/2014/main" id="{00000000-0008-0000-0300-00003C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3" name="Line 580">
          <a:extLst>
            <a:ext uri="{FF2B5EF4-FFF2-40B4-BE49-F238E27FC236}">
              <a16:creationId xmlns:a16="http://schemas.microsoft.com/office/drawing/2014/main" id="{00000000-0008-0000-0300-00003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4" name="Line 581">
          <a:extLst>
            <a:ext uri="{FF2B5EF4-FFF2-40B4-BE49-F238E27FC236}">
              <a16:creationId xmlns:a16="http://schemas.microsoft.com/office/drawing/2014/main" id="{00000000-0008-0000-0300-00003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5" name="Line 582">
          <a:extLst>
            <a:ext uri="{FF2B5EF4-FFF2-40B4-BE49-F238E27FC236}">
              <a16:creationId xmlns:a16="http://schemas.microsoft.com/office/drawing/2014/main" id="{00000000-0008-0000-0300-00003F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6" name="Line 583">
          <a:extLst>
            <a:ext uri="{FF2B5EF4-FFF2-40B4-BE49-F238E27FC236}">
              <a16:creationId xmlns:a16="http://schemas.microsoft.com/office/drawing/2014/main" id="{00000000-0008-0000-0300-000040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7" name="Line 584">
          <a:extLst>
            <a:ext uri="{FF2B5EF4-FFF2-40B4-BE49-F238E27FC236}">
              <a16:creationId xmlns:a16="http://schemas.microsoft.com/office/drawing/2014/main" id="{00000000-0008-0000-0300-000041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78" name="Line 585">
          <a:extLst>
            <a:ext uri="{FF2B5EF4-FFF2-40B4-BE49-F238E27FC236}">
              <a16:creationId xmlns:a16="http://schemas.microsoft.com/office/drawing/2014/main" id="{00000000-0008-0000-0300-000042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79" name="Line 586">
          <a:extLst>
            <a:ext uri="{FF2B5EF4-FFF2-40B4-BE49-F238E27FC236}">
              <a16:creationId xmlns:a16="http://schemas.microsoft.com/office/drawing/2014/main" id="{00000000-0008-0000-0300-00004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0" name="Line 587">
          <a:extLst>
            <a:ext uri="{FF2B5EF4-FFF2-40B4-BE49-F238E27FC236}">
              <a16:creationId xmlns:a16="http://schemas.microsoft.com/office/drawing/2014/main" id="{00000000-0008-0000-0300-00004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1" name="Line 588">
          <a:extLst>
            <a:ext uri="{FF2B5EF4-FFF2-40B4-BE49-F238E27FC236}">
              <a16:creationId xmlns:a16="http://schemas.microsoft.com/office/drawing/2014/main" id="{00000000-0008-0000-0300-000045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2" name="Line 589">
          <a:extLst>
            <a:ext uri="{FF2B5EF4-FFF2-40B4-BE49-F238E27FC236}">
              <a16:creationId xmlns:a16="http://schemas.microsoft.com/office/drawing/2014/main" id="{00000000-0008-0000-0300-000046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3" name="Line 590">
          <a:extLst>
            <a:ext uri="{FF2B5EF4-FFF2-40B4-BE49-F238E27FC236}">
              <a16:creationId xmlns:a16="http://schemas.microsoft.com/office/drawing/2014/main" id="{00000000-0008-0000-0300-00004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4" name="Line 591">
          <a:extLst>
            <a:ext uri="{FF2B5EF4-FFF2-40B4-BE49-F238E27FC236}">
              <a16:creationId xmlns:a16="http://schemas.microsoft.com/office/drawing/2014/main" id="{00000000-0008-0000-0300-000048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5" name="Line 592">
          <a:extLst>
            <a:ext uri="{FF2B5EF4-FFF2-40B4-BE49-F238E27FC236}">
              <a16:creationId xmlns:a16="http://schemas.microsoft.com/office/drawing/2014/main" id="{00000000-0008-0000-0300-000049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86" name="Line 593">
          <a:extLst>
            <a:ext uri="{FF2B5EF4-FFF2-40B4-BE49-F238E27FC236}">
              <a16:creationId xmlns:a16="http://schemas.microsoft.com/office/drawing/2014/main" id="{00000000-0008-0000-0300-00004A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7" name="Line 594">
          <a:extLst>
            <a:ext uri="{FF2B5EF4-FFF2-40B4-BE49-F238E27FC236}">
              <a16:creationId xmlns:a16="http://schemas.microsoft.com/office/drawing/2014/main" id="{00000000-0008-0000-0300-00004B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8" name="Line 595">
          <a:extLst>
            <a:ext uri="{FF2B5EF4-FFF2-40B4-BE49-F238E27FC236}">
              <a16:creationId xmlns:a16="http://schemas.microsoft.com/office/drawing/2014/main" id="{00000000-0008-0000-0300-00004C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89" name="Line 596">
          <a:extLst>
            <a:ext uri="{FF2B5EF4-FFF2-40B4-BE49-F238E27FC236}">
              <a16:creationId xmlns:a16="http://schemas.microsoft.com/office/drawing/2014/main" id="{00000000-0008-0000-0300-00004D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0" name="Line 597">
          <a:extLst>
            <a:ext uri="{FF2B5EF4-FFF2-40B4-BE49-F238E27FC236}">
              <a16:creationId xmlns:a16="http://schemas.microsoft.com/office/drawing/2014/main" id="{00000000-0008-0000-0300-00004E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1" name="Line 598">
          <a:extLst>
            <a:ext uri="{FF2B5EF4-FFF2-40B4-BE49-F238E27FC236}">
              <a16:creationId xmlns:a16="http://schemas.microsoft.com/office/drawing/2014/main" id="{00000000-0008-0000-0300-00004F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2" name="Line 599">
          <a:extLst>
            <a:ext uri="{FF2B5EF4-FFF2-40B4-BE49-F238E27FC236}">
              <a16:creationId xmlns:a16="http://schemas.microsoft.com/office/drawing/2014/main" id="{00000000-0008-0000-0300-000050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3" name="Line 600">
          <a:extLst>
            <a:ext uri="{FF2B5EF4-FFF2-40B4-BE49-F238E27FC236}">
              <a16:creationId xmlns:a16="http://schemas.microsoft.com/office/drawing/2014/main" id="{00000000-0008-0000-0300-000051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4" name="Line 601">
          <a:extLst>
            <a:ext uri="{FF2B5EF4-FFF2-40B4-BE49-F238E27FC236}">
              <a16:creationId xmlns:a16="http://schemas.microsoft.com/office/drawing/2014/main" id="{00000000-0008-0000-0300-000052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5" name="Line 602">
          <a:extLst>
            <a:ext uri="{FF2B5EF4-FFF2-40B4-BE49-F238E27FC236}">
              <a16:creationId xmlns:a16="http://schemas.microsoft.com/office/drawing/2014/main" id="{00000000-0008-0000-0300-00005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6" name="Line 603">
          <a:extLst>
            <a:ext uri="{FF2B5EF4-FFF2-40B4-BE49-F238E27FC236}">
              <a16:creationId xmlns:a16="http://schemas.microsoft.com/office/drawing/2014/main" id="{00000000-0008-0000-0300-00005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597" name="Line 604">
          <a:extLst>
            <a:ext uri="{FF2B5EF4-FFF2-40B4-BE49-F238E27FC236}">
              <a16:creationId xmlns:a16="http://schemas.microsoft.com/office/drawing/2014/main" id="{00000000-0008-0000-0300-000055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8" name="Line 605">
          <a:extLst>
            <a:ext uri="{FF2B5EF4-FFF2-40B4-BE49-F238E27FC236}">
              <a16:creationId xmlns:a16="http://schemas.microsoft.com/office/drawing/2014/main" id="{00000000-0008-0000-0300-000056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599" name="Line 606">
          <a:extLst>
            <a:ext uri="{FF2B5EF4-FFF2-40B4-BE49-F238E27FC236}">
              <a16:creationId xmlns:a16="http://schemas.microsoft.com/office/drawing/2014/main" id="{00000000-0008-0000-0300-00005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0" name="Line 607">
          <a:extLst>
            <a:ext uri="{FF2B5EF4-FFF2-40B4-BE49-F238E27FC236}">
              <a16:creationId xmlns:a16="http://schemas.microsoft.com/office/drawing/2014/main" id="{00000000-0008-0000-0300-000058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1" name="Line 608">
          <a:extLst>
            <a:ext uri="{FF2B5EF4-FFF2-40B4-BE49-F238E27FC236}">
              <a16:creationId xmlns:a16="http://schemas.microsoft.com/office/drawing/2014/main" id="{00000000-0008-0000-0300-00005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2" name="Line 609">
          <a:extLst>
            <a:ext uri="{FF2B5EF4-FFF2-40B4-BE49-F238E27FC236}">
              <a16:creationId xmlns:a16="http://schemas.microsoft.com/office/drawing/2014/main" id="{00000000-0008-0000-0300-00005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3" name="Line 610">
          <a:extLst>
            <a:ext uri="{FF2B5EF4-FFF2-40B4-BE49-F238E27FC236}">
              <a16:creationId xmlns:a16="http://schemas.microsoft.com/office/drawing/2014/main" id="{00000000-0008-0000-0300-00005B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4" name="Line 611">
          <a:extLst>
            <a:ext uri="{FF2B5EF4-FFF2-40B4-BE49-F238E27FC236}">
              <a16:creationId xmlns:a16="http://schemas.microsoft.com/office/drawing/2014/main" id="{00000000-0008-0000-0300-00005C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5" name="Line 612">
          <a:extLst>
            <a:ext uri="{FF2B5EF4-FFF2-40B4-BE49-F238E27FC236}">
              <a16:creationId xmlns:a16="http://schemas.microsoft.com/office/drawing/2014/main" id="{00000000-0008-0000-0300-00005D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6" name="Line 613">
          <a:extLst>
            <a:ext uri="{FF2B5EF4-FFF2-40B4-BE49-F238E27FC236}">
              <a16:creationId xmlns:a16="http://schemas.microsoft.com/office/drawing/2014/main" id="{00000000-0008-0000-0300-00005E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7" name="Line 614">
          <a:extLst>
            <a:ext uri="{FF2B5EF4-FFF2-40B4-BE49-F238E27FC236}">
              <a16:creationId xmlns:a16="http://schemas.microsoft.com/office/drawing/2014/main" id="{00000000-0008-0000-0300-00005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08" name="Line 615">
          <a:extLst>
            <a:ext uri="{FF2B5EF4-FFF2-40B4-BE49-F238E27FC236}">
              <a16:creationId xmlns:a16="http://schemas.microsoft.com/office/drawing/2014/main" id="{00000000-0008-0000-0300-00006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09" name="Line 616">
          <a:extLst>
            <a:ext uri="{FF2B5EF4-FFF2-40B4-BE49-F238E27FC236}">
              <a16:creationId xmlns:a16="http://schemas.microsoft.com/office/drawing/2014/main" id="{00000000-0008-0000-0300-000061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0" name="Line 617">
          <a:extLst>
            <a:ext uri="{FF2B5EF4-FFF2-40B4-BE49-F238E27FC236}">
              <a16:creationId xmlns:a16="http://schemas.microsoft.com/office/drawing/2014/main" id="{00000000-0008-0000-0300-000062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1" name="Line 618">
          <a:extLst>
            <a:ext uri="{FF2B5EF4-FFF2-40B4-BE49-F238E27FC236}">
              <a16:creationId xmlns:a16="http://schemas.microsoft.com/office/drawing/2014/main" id="{00000000-0008-0000-0300-000063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2" name="Line 619">
          <a:extLst>
            <a:ext uri="{FF2B5EF4-FFF2-40B4-BE49-F238E27FC236}">
              <a16:creationId xmlns:a16="http://schemas.microsoft.com/office/drawing/2014/main" id="{00000000-0008-0000-0300-000064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3" name="Line 620">
          <a:extLst>
            <a:ext uri="{FF2B5EF4-FFF2-40B4-BE49-F238E27FC236}">
              <a16:creationId xmlns:a16="http://schemas.microsoft.com/office/drawing/2014/main" id="{00000000-0008-0000-0300-00006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4" name="Line 621">
          <a:extLst>
            <a:ext uri="{FF2B5EF4-FFF2-40B4-BE49-F238E27FC236}">
              <a16:creationId xmlns:a16="http://schemas.microsoft.com/office/drawing/2014/main" id="{00000000-0008-0000-0300-00006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5" name="Line 622">
          <a:extLst>
            <a:ext uri="{FF2B5EF4-FFF2-40B4-BE49-F238E27FC236}">
              <a16:creationId xmlns:a16="http://schemas.microsoft.com/office/drawing/2014/main" id="{00000000-0008-0000-0300-000067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6" name="Line 623">
          <a:extLst>
            <a:ext uri="{FF2B5EF4-FFF2-40B4-BE49-F238E27FC236}">
              <a16:creationId xmlns:a16="http://schemas.microsoft.com/office/drawing/2014/main" id="{00000000-0008-0000-0300-000068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7" name="Line 624">
          <a:extLst>
            <a:ext uri="{FF2B5EF4-FFF2-40B4-BE49-F238E27FC236}">
              <a16:creationId xmlns:a16="http://schemas.microsoft.com/office/drawing/2014/main" id="{00000000-0008-0000-0300-000069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18" name="Line 625">
          <a:extLst>
            <a:ext uri="{FF2B5EF4-FFF2-40B4-BE49-F238E27FC236}">
              <a16:creationId xmlns:a16="http://schemas.microsoft.com/office/drawing/2014/main" id="{00000000-0008-0000-0300-00006A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19" name="Line 626">
          <a:extLst>
            <a:ext uri="{FF2B5EF4-FFF2-40B4-BE49-F238E27FC236}">
              <a16:creationId xmlns:a16="http://schemas.microsoft.com/office/drawing/2014/main" id="{00000000-0008-0000-0300-00006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0" name="Line 627">
          <a:extLst>
            <a:ext uri="{FF2B5EF4-FFF2-40B4-BE49-F238E27FC236}">
              <a16:creationId xmlns:a16="http://schemas.microsoft.com/office/drawing/2014/main" id="{00000000-0008-0000-0300-00006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1" name="Line 628">
          <a:extLst>
            <a:ext uri="{FF2B5EF4-FFF2-40B4-BE49-F238E27FC236}">
              <a16:creationId xmlns:a16="http://schemas.microsoft.com/office/drawing/2014/main" id="{00000000-0008-0000-0300-00006D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2" name="Line 629">
          <a:extLst>
            <a:ext uri="{FF2B5EF4-FFF2-40B4-BE49-F238E27FC236}">
              <a16:creationId xmlns:a16="http://schemas.microsoft.com/office/drawing/2014/main" id="{00000000-0008-0000-0300-00006E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3" name="Line 630">
          <a:extLst>
            <a:ext uri="{FF2B5EF4-FFF2-40B4-BE49-F238E27FC236}">
              <a16:creationId xmlns:a16="http://schemas.microsoft.com/office/drawing/2014/main" id="{00000000-0008-0000-0300-00006F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4" name="Line 631">
          <a:extLst>
            <a:ext uri="{FF2B5EF4-FFF2-40B4-BE49-F238E27FC236}">
              <a16:creationId xmlns:a16="http://schemas.microsoft.com/office/drawing/2014/main" id="{00000000-0008-0000-0300-000070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5" name="Line 632">
          <a:extLst>
            <a:ext uri="{FF2B5EF4-FFF2-40B4-BE49-F238E27FC236}">
              <a16:creationId xmlns:a16="http://schemas.microsoft.com/office/drawing/2014/main" id="{00000000-0008-0000-0300-00007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6" name="Line 633">
          <a:extLst>
            <a:ext uri="{FF2B5EF4-FFF2-40B4-BE49-F238E27FC236}">
              <a16:creationId xmlns:a16="http://schemas.microsoft.com/office/drawing/2014/main" id="{00000000-0008-0000-0300-00007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27" name="Line 634">
          <a:extLst>
            <a:ext uri="{FF2B5EF4-FFF2-40B4-BE49-F238E27FC236}">
              <a16:creationId xmlns:a16="http://schemas.microsoft.com/office/drawing/2014/main" id="{00000000-0008-0000-0300-000073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8" name="Line 635">
          <a:extLst>
            <a:ext uri="{FF2B5EF4-FFF2-40B4-BE49-F238E27FC236}">
              <a16:creationId xmlns:a16="http://schemas.microsoft.com/office/drawing/2014/main" id="{00000000-0008-0000-0300-000074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29" name="Line 636">
          <a:extLst>
            <a:ext uri="{FF2B5EF4-FFF2-40B4-BE49-F238E27FC236}">
              <a16:creationId xmlns:a16="http://schemas.microsoft.com/office/drawing/2014/main" id="{00000000-0008-0000-0300-000075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0" name="Line 637">
          <a:extLst>
            <a:ext uri="{FF2B5EF4-FFF2-40B4-BE49-F238E27FC236}">
              <a16:creationId xmlns:a16="http://schemas.microsoft.com/office/drawing/2014/main" id="{00000000-0008-0000-0300-000076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1" name="Line 638">
          <a:extLst>
            <a:ext uri="{FF2B5EF4-FFF2-40B4-BE49-F238E27FC236}">
              <a16:creationId xmlns:a16="http://schemas.microsoft.com/office/drawing/2014/main" id="{00000000-0008-0000-0300-00007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2" name="Line 639">
          <a:extLst>
            <a:ext uri="{FF2B5EF4-FFF2-40B4-BE49-F238E27FC236}">
              <a16:creationId xmlns:a16="http://schemas.microsoft.com/office/drawing/2014/main" id="{00000000-0008-0000-0300-00007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3" name="Line 640">
          <a:extLst>
            <a:ext uri="{FF2B5EF4-FFF2-40B4-BE49-F238E27FC236}">
              <a16:creationId xmlns:a16="http://schemas.microsoft.com/office/drawing/2014/main" id="{00000000-0008-0000-0300-00007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4" name="Line 641">
          <a:extLst>
            <a:ext uri="{FF2B5EF4-FFF2-40B4-BE49-F238E27FC236}">
              <a16:creationId xmlns:a16="http://schemas.microsoft.com/office/drawing/2014/main" id="{00000000-0008-0000-0300-00007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35" name="Line 642">
          <a:extLst>
            <a:ext uri="{FF2B5EF4-FFF2-40B4-BE49-F238E27FC236}">
              <a16:creationId xmlns:a16="http://schemas.microsoft.com/office/drawing/2014/main" id="{00000000-0008-0000-0300-00007B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6" name="Line 643">
          <a:extLst>
            <a:ext uri="{FF2B5EF4-FFF2-40B4-BE49-F238E27FC236}">
              <a16:creationId xmlns:a16="http://schemas.microsoft.com/office/drawing/2014/main" id="{00000000-0008-0000-0300-00007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7" name="Line 644">
          <a:extLst>
            <a:ext uri="{FF2B5EF4-FFF2-40B4-BE49-F238E27FC236}">
              <a16:creationId xmlns:a16="http://schemas.microsoft.com/office/drawing/2014/main" id="{00000000-0008-0000-0300-00007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8" name="Line 645">
          <a:extLst>
            <a:ext uri="{FF2B5EF4-FFF2-40B4-BE49-F238E27FC236}">
              <a16:creationId xmlns:a16="http://schemas.microsoft.com/office/drawing/2014/main" id="{00000000-0008-0000-0300-00007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39" name="Line 646">
          <a:extLst>
            <a:ext uri="{FF2B5EF4-FFF2-40B4-BE49-F238E27FC236}">
              <a16:creationId xmlns:a16="http://schemas.microsoft.com/office/drawing/2014/main" id="{00000000-0008-0000-0300-00007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0" name="Line 647">
          <a:extLst>
            <a:ext uri="{FF2B5EF4-FFF2-40B4-BE49-F238E27FC236}">
              <a16:creationId xmlns:a16="http://schemas.microsoft.com/office/drawing/2014/main" id="{00000000-0008-0000-0300-00008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1" name="Line 648">
          <a:extLst>
            <a:ext uri="{FF2B5EF4-FFF2-40B4-BE49-F238E27FC236}">
              <a16:creationId xmlns:a16="http://schemas.microsoft.com/office/drawing/2014/main" id="{00000000-0008-0000-0300-00008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2" name="Line 649">
          <a:extLst>
            <a:ext uri="{FF2B5EF4-FFF2-40B4-BE49-F238E27FC236}">
              <a16:creationId xmlns:a16="http://schemas.microsoft.com/office/drawing/2014/main" id="{00000000-0008-0000-0300-00008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3" name="Line 650">
          <a:extLst>
            <a:ext uri="{FF2B5EF4-FFF2-40B4-BE49-F238E27FC236}">
              <a16:creationId xmlns:a16="http://schemas.microsoft.com/office/drawing/2014/main" id="{00000000-0008-0000-0300-000083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4" name="Line 651">
          <a:extLst>
            <a:ext uri="{FF2B5EF4-FFF2-40B4-BE49-F238E27FC236}">
              <a16:creationId xmlns:a16="http://schemas.microsoft.com/office/drawing/2014/main" id="{00000000-0008-0000-0300-000084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5" name="Line 652">
          <a:extLst>
            <a:ext uri="{FF2B5EF4-FFF2-40B4-BE49-F238E27FC236}">
              <a16:creationId xmlns:a16="http://schemas.microsoft.com/office/drawing/2014/main" id="{00000000-0008-0000-0300-000085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6" name="Line 653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7" name="Line 654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48" name="Line 655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49" name="Line 656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0" name="Line 657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1" name="Line 658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2" name="Line 659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3" name="Line 660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4" name="Line 661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5" name="Line 662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6" name="Line 663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7" name="Line 664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58" name="Line 665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59" name="Line 666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0" name="Line 667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1" name="Line 668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2" name="Line 669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3" name="Line 670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4" name="Line 671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5" name="Line 672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6" name="Line 673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67" name="Line 674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8" name="Line 675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69" name="Line 676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0" name="Line 677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1" name="Line 678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2" name="Line 679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3" name="Line 680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4" name="Line 681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5" name="Line 682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76" name="Line 683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7" name="Line 684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8" name="Line 685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79" name="Line 686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0" name="Line 687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1" name="Line 688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2" name="Line 689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83" name="Line 690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4" name="Line 691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5" name="Line 692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6" name="Line 693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7" name="Line 694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8" name="Line 695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89" name="Line 696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0" name="Line 697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1" name="Line 698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2" name="Line 699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3" name="Line 700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4" name="Line 701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5" name="Line 702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6" name="Line 703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697" name="Line 704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8" name="Line 705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699" name="Line 706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0" name="Line 707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1" name="Line 708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2" name="Line 709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3" name="Line 710">
          <a:extLst>
            <a:ext uri="{FF2B5EF4-FFF2-40B4-BE49-F238E27FC236}">
              <a16:creationId xmlns:a16="http://schemas.microsoft.com/office/drawing/2014/main" id="{00000000-0008-0000-0300-0000BF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4" name="Line 711">
          <a:extLst>
            <a:ext uri="{FF2B5EF4-FFF2-40B4-BE49-F238E27FC236}">
              <a16:creationId xmlns:a16="http://schemas.microsoft.com/office/drawing/2014/main" id="{00000000-0008-0000-0300-0000C0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5" name="Line 712">
          <a:extLst>
            <a:ext uri="{FF2B5EF4-FFF2-40B4-BE49-F238E27FC236}">
              <a16:creationId xmlns:a16="http://schemas.microsoft.com/office/drawing/2014/main" id="{00000000-0008-0000-0300-0000C1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6" name="Line 713">
          <a:extLst>
            <a:ext uri="{FF2B5EF4-FFF2-40B4-BE49-F238E27FC236}">
              <a16:creationId xmlns:a16="http://schemas.microsoft.com/office/drawing/2014/main" id="{00000000-0008-0000-0300-0000C2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7" name="Line 714">
          <a:extLst>
            <a:ext uri="{FF2B5EF4-FFF2-40B4-BE49-F238E27FC236}">
              <a16:creationId xmlns:a16="http://schemas.microsoft.com/office/drawing/2014/main" id="{00000000-0008-0000-0300-0000C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08" name="Line 715">
          <a:extLst>
            <a:ext uri="{FF2B5EF4-FFF2-40B4-BE49-F238E27FC236}">
              <a16:creationId xmlns:a16="http://schemas.microsoft.com/office/drawing/2014/main" id="{00000000-0008-0000-0300-0000C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09" name="Line 716">
          <a:extLst>
            <a:ext uri="{FF2B5EF4-FFF2-40B4-BE49-F238E27FC236}">
              <a16:creationId xmlns:a16="http://schemas.microsoft.com/office/drawing/2014/main" id="{00000000-0008-0000-0300-0000C5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0" name="Line 717">
          <a:extLst>
            <a:ext uri="{FF2B5EF4-FFF2-40B4-BE49-F238E27FC236}">
              <a16:creationId xmlns:a16="http://schemas.microsoft.com/office/drawing/2014/main" id="{00000000-0008-0000-0300-0000C6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1" name="Line 718">
          <a:extLst>
            <a:ext uri="{FF2B5EF4-FFF2-40B4-BE49-F238E27FC236}">
              <a16:creationId xmlns:a16="http://schemas.microsoft.com/office/drawing/2014/main" id="{00000000-0008-0000-0300-0000C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2" name="Line 719">
          <a:extLst>
            <a:ext uri="{FF2B5EF4-FFF2-40B4-BE49-F238E27FC236}">
              <a16:creationId xmlns:a16="http://schemas.microsoft.com/office/drawing/2014/main" id="{00000000-0008-0000-0300-0000C8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3" name="Line 720">
          <a:extLst>
            <a:ext uri="{FF2B5EF4-FFF2-40B4-BE49-F238E27FC236}">
              <a16:creationId xmlns:a16="http://schemas.microsoft.com/office/drawing/2014/main" id="{00000000-0008-0000-0300-0000C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4" name="Line 721">
          <a:extLst>
            <a:ext uri="{FF2B5EF4-FFF2-40B4-BE49-F238E27FC236}">
              <a16:creationId xmlns:a16="http://schemas.microsoft.com/office/drawing/2014/main" id="{00000000-0008-0000-0300-0000C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5" name="Line 722">
          <a:extLst>
            <a:ext uri="{FF2B5EF4-FFF2-40B4-BE49-F238E27FC236}">
              <a16:creationId xmlns:a16="http://schemas.microsoft.com/office/drawing/2014/main" id="{00000000-0008-0000-0300-0000CB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6" name="Line 723">
          <a:extLst>
            <a:ext uri="{FF2B5EF4-FFF2-40B4-BE49-F238E27FC236}">
              <a16:creationId xmlns:a16="http://schemas.microsoft.com/office/drawing/2014/main" id="{00000000-0008-0000-0300-0000CC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7" name="Line 724">
          <a:extLst>
            <a:ext uri="{FF2B5EF4-FFF2-40B4-BE49-F238E27FC236}">
              <a16:creationId xmlns:a16="http://schemas.microsoft.com/office/drawing/2014/main" id="{00000000-0008-0000-0300-0000CD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18" name="Line 725">
          <a:extLst>
            <a:ext uri="{FF2B5EF4-FFF2-40B4-BE49-F238E27FC236}">
              <a16:creationId xmlns:a16="http://schemas.microsoft.com/office/drawing/2014/main" id="{00000000-0008-0000-0300-0000CE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19" name="Line 726">
          <a:extLst>
            <a:ext uri="{FF2B5EF4-FFF2-40B4-BE49-F238E27FC236}">
              <a16:creationId xmlns:a16="http://schemas.microsoft.com/office/drawing/2014/main" id="{00000000-0008-0000-0300-0000C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0" name="Line 727">
          <a:extLst>
            <a:ext uri="{FF2B5EF4-FFF2-40B4-BE49-F238E27FC236}">
              <a16:creationId xmlns:a16="http://schemas.microsoft.com/office/drawing/2014/main" id="{00000000-0008-0000-0300-0000D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1" name="Line 728">
          <a:extLst>
            <a:ext uri="{FF2B5EF4-FFF2-40B4-BE49-F238E27FC236}">
              <a16:creationId xmlns:a16="http://schemas.microsoft.com/office/drawing/2014/main" id="{00000000-0008-0000-0300-0000D1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2" name="Line 729">
          <a:extLst>
            <a:ext uri="{FF2B5EF4-FFF2-40B4-BE49-F238E27FC236}">
              <a16:creationId xmlns:a16="http://schemas.microsoft.com/office/drawing/2014/main" id="{00000000-0008-0000-0300-0000D2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3" name="Line 730">
          <a:extLst>
            <a:ext uri="{FF2B5EF4-FFF2-40B4-BE49-F238E27FC236}">
              <a16:creationId xmlns:a16="http://schemas.microsoft.com/office/drawing/2014/main" id="{00000000-0008-0000-0300-0000D3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724" name="Line 731">
          <a:extLst>
            <a:ext uri="{FF2B5EF4-FFF2-40B4-BE49-F238E27FC236}">
              <a16:creationId xmlns:a16="http://schemas.microsoft.com/office/drawing/2014/main" id="{00000000-0008-0000-0300-0000D402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5" name="Line 732">
          <a:extLst>
            <a:ext uri="{FF2B5EF4-FFF2-40B4-BE49-F238E27FC236}">
              <a16:creationId xmlns:a16="http://schemas.microsoft.com/office/drawing/2014/main" id="{00000000-0008-0000-0300-0000D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6" name="Line 733">
          <a:extLst>
            <a:ext uri="{FF2B5EF4-FFF2-40B4-BE49-F238E27FC236}">
              <a16:creationId xmlns:a16="http://schemas.microsoft.com/office/drawing/2014/main" id="{00000000-0008-0000-0300-0000D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7" name="Line 734">
          <a:extLst>
            <a:ext uri="{FF2B5EF4-FFF2-40B4-BE49-F238E27FC236}">
              <a16:creationId xmlns:a16="http://schemas.microsoft.com/office/drawing/2014/main" id="{00000000-0008-0000-0300-0000D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8" name="Line 735">
          <a:extLst>
            <a:ext uri="{FF2B5EF4-FFF2-40B4-BE49-F238E27FC236}">
              <a16:creationId xmlns:a16="http://schemas.microsoft.com/office/drawing/2014/main" id="{00000000-0008-0000-0300-0000D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29" name="Line 736">
          <a:extLst>
            <a:ext uri="{FF2B5EF4-FFF2-40B4-BE49-F238E27FC236}">
              <a16:creationId xmlns:a16="http://schemas.microsoft.com/office/drawing/2014/main" id="{00000000-0008-0000-0300-0000D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0" name="Line 737">
          <a:extLst>
            <a:ext uri="{FF2B5EF4-FFF2-40B4-BE49-F238E27FC236}">
              <a16:creationId xmlns:a16="http://schemas.microsoft.com/office/drawing/2014/main" id="{00000000-0008-0000-0300-0000D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1" name="Line 738">
          <a:extLst>
            <a:ext uri="{FF2B5EF4-FFF2-40B4-BE49-F238E27FC236}">
              <a16:creationId xmlns:a16="http://schemas.microsoft.com/office/drawing/2014/main" id="{00000000-0008-0000-0300-0000D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2" name="Line 739">
          <a:extLst>
            <a:ext uri="{FF2B5EF4-FFF2-40B4-BE49-F238E27FC236}">
              <a16:creationId xmlns:a16="http://schemas.microsoft.com/office/drawing/2014/main" id="{00000000-0008-0000-0300-0000D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3" name="Line 740">
          <a:extLst>
            <a:ext uri="{FF2B5EF4-FFF2-40B4-BE49-F238E27FC236}">
              <a16:creationId xmlns:a16="http://schemas.microsoft.com/office/drawing/2014/main" id="{00000000-0008-0000-0300-0000D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4" name="Line 741">
          <a:extLst>
            <a:ext uri="{FF2B5EF4-FFF2-40B4-BE49-F238E27FC236}">
              <a16:creationId xmlns:a16="http://schemas.microsoft.com/office/drawing/2014/main" id="{00000000-0008-0000-0300-0000D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5" name="Line 742">
          <a:extLst>
            <a:ext uri="{FF2B5EF4-FFF2-40B4-BE49-F238E27FC236}">
              <a16:creationId xmlns:a16="http://schemas.microsoft.com/office/drawing/2014/main" id="{00000000-0008-0000-0300-0000D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6" name="Line 743">
          <a:extLst>
            <a:ext uri="{FF2B5EF4-FFF2-40B4-BE49-F238E27FC236}">
              <a16:creationId xmlns:a16="http://schemas.microsoft.com/office/drawing/2014/main" id="{00000000-0008-0000-0300-0000E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7" name="Line 744">
          <a:extLst>
            <a:ext uri="{FF2B5EF4-FFF2-40B4-BE49-F238E27FC236}">
              <a16:creationId xmlns:a16="http://schemas.microsoft.com/office/drawing/2014/main" id="{00000000-0008-0000-0300-0000E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8" name="Line 745">
          <a:extLst>
            <a:ext uri="{FF2B5EF4-FFF2-40B4-BE49-F238E27FC236}">
              <a16:creationId xmlns:a16="http://schemas.microsoft.com/office/drawing/2014/main" id="{00000000-0008-0000-0300-0000E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39" name="Line 746">
          <a:extLst>
            <a:ext uri="{FF2B5EF4-FFF2-40B4-BE49-F238E27FC236}">
              <a16:creationId xmlns:a16="http://schemas.microsoft.com/office/drawing/2014/main" id="{00000000-0008-0000-0300-0000E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0" name="Line 747">
          <a:extLst>
            <a:ext uri="{FF2B5EF4-FFF2-40B4-BE49-F238E27FC236}">
              <a16:creationId xmlns:a16="http://schemas.microsoft.com/office/drawing/2014/main" id="{00000000-0008-0000-0300-0000E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1" name="Line 748">
          <a:extLst>
            <a:ext uri="{FF2B5EF4-FFF2-40B4-BE49-F238E27FC236}">
              <a16:creationId xmlns:a16="http://schemas.microsoft.com/office/drawing/2014/main" id="{00000000-0008-0000-0300-0000E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2" name="Line 749">
          <a:extLst>
            <a:ext uri="{FF2B5EF4-FFF2-40B4-BE49-F238E27FC236}">
              <a16:creationId xmlns:a16="http://schemas.microsoft.com/office/drawing/2014/main" id="{00000000-0008-0000-0300-0000E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3" name="Line 750">
          <a:extLst>
            <a:ext uri="{FF2B5EF4-FFF2-40B4-BE49-F238E27FC236}">
              <a16:creationId xmlns:a16="http://schemas.microsoft.com/office/drawing/2014/main" id="{00000000-0008-0000-0300-0000E7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4" name="Line 751">
          <a:extLst>
            <a:ext uri="{FF2B5EF4-FFF2-40B4-BE49-F238E27FC236}">
              <a16:creationId xmlns:a16="http://schemas.microsoft.com/office/drawing/2014/main" id="{00000000-0008-0000-0300-0000E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5" name="Line 752">
          <a:extLst>
            <a:ext uri="{FF2B5EF4-FFF2-40B4-BE49-F238E27FC236}">
              <a16:creationId xmlns:a16="http://schemas.microsoft.com/office/drawing/2014/main" id="{00000000-0008-0000-0300-0000E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6" name="Line 753">
          <a:extLst>
            <a:ext uri="{FF2B5EF4-FFF2-40B4-BE49-F238E27FC236}">
              <a16:creationId xmlns:a16="http://schemas.microsoft.com/office/drawing/2014/main" id="{00000000-0008-0000-0300-0000E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7" name="Line 754">
          <a:extLst>
            <a:ext uri="{FF2B5EF4-FFF2-40B4-BE49-F238E27FC236}">
              <a16:creationId xmlns:a16="http://schemas.microsoft.com/office/drawing/2014/main" id="{00000000-0008-0000-0300-0000E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8" name="Line 755">
          <a:extLst>
            <a:ext uri="{FF2B5EF4-FFF2-40B4-BE49-F238E27FC236}">
              <a16:creationId xmlns:a16="http://schemas.microsoft.com/office/drawing/2014/main" id="{00000000-0008-0000-0300-0000E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49" name="Line 756">
          <a:extLst>
            <a:ext uri="{FF2B5EF4-FFF2-40B4-BE49-F238E27FC236}">
              <a16:creationId xmlns:a16="http://schemas.microsoft.com/office/drawing/2014/main" id="{00000000-0008-0000-0300-0000E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0" name="Line 757">
          <a:extLst>
            <a:ext uri="{FF2B5EF4-FFF2-40B4-BE49-F238E27FC236}">
              <a16:creationId xmlns:a16="http://schemas.microsoft.com/office/drawing/2014/main" id="{00000000-0008-0000-0300-0000E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1" name="Line 758">
          <a:extLst>
            <a:ext uri="{FF2B5EF4-FFF2-40B4-BE49-F238E27FC236}">
              <a16:creationId xmlns:a16="http://schemas.microsoft.com/office/drawing/2014/main" id="{00000000-0008-0000-0300-0000E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2" name="Line 759">
          <a:extLst>
            <a:ext uri="{FF2B5EF4-FFF2-40B4-BE49-F238E27FC236}">
              <a16:creationId xmlns:a16="http://schemas.microsoft.com/office/drawing/2014/main" id="{00000000-0008-0000-0300-0000F0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3" name="Line 760">
          <a:extLst>
            <a:ext uri="{FF2B5EF4-FFF2-40B4-BE49-F238E27FC236}">
              <a16:creationId xmlns:a16="http://schemas.microsoft.com/office/drawing/2014/main" id="{00000000-0008-0000-0300-0000F1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4" name="Line 761">
          <a:extLst>
            <a:ext uri="{FF2B5EF4-FFF2-40B4-BE49-F238E27FC236}">
              <a16:creationId xmlns:a16="http://schemas.microsoft.com/office/drawing/2014/main" id="{00000000-0008-0000-0300-0000F2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5" name="Line 762">
          <a:extLst>
            <a:ext uri="{FF2B5EF4-FFF2-40B4-BE49-F238E27FC236}">
              <a16:creationId xmlns:a16="http://schemas.microsoft.com/office/drawing/2014/main" id="{00000000-0008-0000-0300-0000F3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6" name="Line 763">
          <a:extLst>
            <a:ext uri="{FF2B5EF4-FFF2-40B4-BE49-F238E27FC236}">
              <a16:creationId xmlns:a16="http://schemas.microsoft.com/office/drawing/2014/main" id="{00000000-0008-0000-0300-0000F4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7" name="Line 764">
          <a:extLst>
            <a:ext uri="{FF2B5EF4-FFF2-40B4-BE49-F238E27FC236}">
              <a16:creationId xmlns:a16="http://schemas.microsoft.com/office/drawing/2014/main" id="{00000000-0008-0000-0300-0000F5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8" name="Line 765">
          <a:extLst>
            <a:ext uri="{FF2B5EF4-FFF2-40B4-BE49-F238E27FC236}">
              <a16:creationId xmlns:a16="http://schemas.microsoft.com/office/drawing/2014/main" id="{00000000-0008-0000-0300-0000F6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59" name="Line 766">
          <a:extLst>
            <a:ext uri="{FF2B5EF4-FFF2-40B4-BE49-F238E27FC236}">
              <a16:creationId xmlns:a16="http://schemas.microsoft.com/office/drawing/2014/main" id="{00000000-0008-0000-0300-0000F7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0" name="Line 767">
          <a:extLst>
            <a:ext uri="{FF2B5EF4-FFF2-40B4-BE49-F238E27FC236}">
              <a16:creationId xmlns:a16="http://schemas.microsoft.com/office/drawing/2014/main" id="{00000000-0008-0000-0300-0000F8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1" name="Line 768">
          <a:extLst>
            <a:ext uri="{FF2B5EF4-FFF2-40B4-BE49-F238E27FC236}">
              <a16:creationId xmlns:a16="http://schemas.microsoft.com/office/drawing/2014/main" id="{00000000-0008-0000-0300-0000F9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2" name="Line 769">
          <a:extLst>
            <a:ext uri="{FF2B5EF4-FFF2-40B4-BE49-F238E27FC236}">
              <a16:creationId xmlns:a16="http://schemas.microsoft.com/office/drawing/2014/main" id="{00000000-0008-0000-0300-0000FA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3" name="Line 770">
          <a:extLst>
            <a:ext uri="{FF2B5EF4-FFF2-40B4-BE49-F238E27FC236}">
              <a16:creationId xmlns:a16="http://schemas.microsoft.com/office/drawing/2014/main" id="{00000000-0008-0000-0300-0000FB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4" name="Line 771">
          <a:extLst>
            <a:ext uri="{FF2B5EF4-FFF2-40B4-BE49-F238E27FC236}">
              <a16:creationId xmlns:a16="http://schemas.microsoft.com/office/drawing/2014/main" id="{00000000-0008-0000-0300-0000FC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5" name="Line 772">
          <a:extLst>
            <a:ext uri="{FF2B5EF4-FFF2-40B4-BE49-F238E27FC236}">
              <a16:creationId xmlns:a16="http://schemas.microsoft.com/office/drawing/2014/main" id="{00000000-0008-0000-0300-0000FD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6" name="Line 773">
          <a:extLst>
            <a:ext uri="{FF2B5EF4-FFF2-40B4-BE49-F238E27FC236}">
              <a16:creationId xmlns:a16="http://schemas.microsoft.com/office/drawing/2014/main" id="{00000000-0008-0000-0300-0000FE02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7" name="Line 774">
          <a:extLst>
            <a:ext uri="{FF2B5EF4-FFF2-40B4-BE49-F238E27FC236}">
              <a16:creationId xmlns:a16="http://schemas.microsoft.com/office/drawing/2014/main" id="{00000000-0008-0000-0300-0000FF02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8" name="Line 775">
          <a:extLst>
            <a:ext uri="{FF2B5EF4-FFF2-40B4-BE49-F238E27FC236}">
              <a16:creationId xmlns:a16="http://schemas.microsoft.com/office/drawing/2014/main" id="{00000000-0008-0000-0300-00000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69" name="Line 776">
          <a:extLst>
            <a:ext uri="{FF2B5EF4-FFF2-40B4-BE49-F238E27FC236}">
              <a16:creationId xmlns:a16="http://schemas.microsoft.com/office/drawing/2014/main" id="{00000000-0008-0000-0300-00000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0" name="Line 777">
          <a:extLst>
            <a:ext uri="{FF2B5EF4-FFF2-40B4-BE49-F238E27FC236}">
              <a16:creationId xmlns:a16="http://schemas.microsoft.com/office/drawing/2014/main" id="{00000000-0008-0000-0300-00000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1" name="Line 778">
          <a:extLst>
            <a:ext uri="{FF2B5EF4-FFF2-40B4-BE49-F238E27FC236}">
              <a16:creationId xmlns:a16="http://schemas.microsoft.com/office/drawing/2014/main" id="{00000000-0008-0000-0300-00000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2" name="Line 779">
          <a:extLst>
            <a:ext uri="{FF2B5EF4-FFF2-40B4-BE49-F238E27FC236}">
              <a16:creationId xmlns:a16="http://schemas.microsoft.com/office/drawing/2014/main" id="{00000000-0008-0000-0300-00000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3" name="Line 780">
          <a:extLst>
            <a:ext uri="{FF2B5EF4-FFF2-40B4-BE49-F238E27FC236}">
              <a16:creationId xmlns:a16="http://schemas.microsoft.com/office/drawing/2014/main" id="{00000000-0008-0000-0300-00000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4" name="Line 781">
          <a:extLst>
            <a:ext uri="{FF2B5EF4-FFF2-40B4-BE49-F238E27FC236}">
              <a16:creationId xmlns:a16="http://schemas.microsoft.com/office/drawing/2014/main" id="{00000000-0008-0000-0300-00000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5" name="Line 782">
          <a:extLst>
            <a:ext uri="{FF2B5EF4-FFF2-40B4-BE49-F238E27FC236}">
              <a16:creationId xmlns:a16="http://schemas.microsoft.com/office/drawing/2014/main" id="{00000000-0008-0000-0300-00000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6" name="Line 783">
          <a:extLst>
            <a:ext uri="{FF2B5EF4-FFF2-40B4-BE49-F238E27FC236}">
              <a16:creationId xmlns:a16="http://schemas.microsoft.com/office/drawing/2014/main" id="{00000000-0008-0000-0300-00000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7" name="Line 784">
          <a:extLst>
            <a:ext uri="{FF2B5EF4-FFF2-40B4-BE49-F238E27FC236}">
              <a16:creationId xmlns:a16="http://schemas.microsoft.com/office/drawing/2014/main" id="{00000000-0008-0000-0300-00000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8" name="Line 785">
          <a:extLst>
            <a:ext uri="{FF2B5EF4-FFF2-40B4-BE49-F238E27FC236}">
              <a16:creationId xmlns:a16="http://schemas.microsoft.com/office/drawing/2014/main" id="{00000000-0008-0000-0300-00000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79" name="Line 786">
          <a:extLst>
            <a:ext uri="{FF2B5EF4-FFF2-40B4-BE49-F238E27FC236}">
              <a16:creationId xmlns:a16="http://schemas.microsoft.com/office/drawing/2014/main" id="{00000000-0008-0000-0300-00000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0" name="Line 787">
          <a:extLst>
            <a:ext uri="{FF2B5EF4-FFF2-40B4-BE49-F238E27FC236}">
              <a16:creationId xmlns:a16="http://schemas.microsoft.com/office/drawing/2014/main" id="{00000000-0008-0000-0300-00000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1" name="Line 788">
          <a:extLst>
            <a:ext uri="{FF2B5EF4-FFF2-40B4-BE49-F238E27FC236}">
              <a16:creationId xmlns:a16="http://schemas.microsoft.com/office/drawing/2014/main" id="{00000000-0008-0000-0300-00000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2" name="Line 789">
          <a:extLst>
            <a:ext uri="{FF2B5EF4-FFF2-40B4-BE49-F238E27FC236}">
              <a16:creationId xmlns:a16="http://schemas.microsoft.com/office/drawing/2014/main" id="{00000000-0008-0000-0300-00000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3" name="Line 790">
          <a:extLst>
            <a:ext uri="{FF2B5EF4-FFF2-40B4-BE49-F238E27FC236}">
              <a16:creationId xmlns:a16="http://schemas.microsoft.com/office/drawing/2014/main" id="{00000000-0008-0000-0300-00000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4" name="Line 791">
          <a:extLst>
            <a:ext uri="{FF2B5EF4-FFF2-40B4-BE49-F238E27FC236}">
              <a16:creationId xmlns:a16="http://schemas.microsoft.com/office/drawing/2014/main" id="{00000000-0008-0000-0300-00001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5" name="Line 792">
          <a:extLst>
            <a:ext uri="{FF2B5EF4-FFF2-40B4-BE49-F238E27FC236}">
              <a16:creationId xmlns:a16="http://schemas.microsoft.com/office/drawing/2014/main" id="{00000000-0008-0000-0300-00001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6" name="Line 793">
          <a:extLst>
            <a:ext uri="{FF2B5EF4-FFF2-40B4-BE49-F238E27FC236}">
              <a16:creationId xmlns:a16="http://schemas.microsoft.com/office/drawing/2014/main" id="{00000000-0008-0000-0300-00001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7" name="Line 794">
          <a:extLst>
            <a:ext uri="{FF2B5EF4-FFF2-40B4-BE49-F238E27FC236}">
              <a16:creationId xmlns:a16="http://schemas.microsoft.com/office/drawing/2014/main" id="{00000000-0008-0000-0300-00001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8" name="Line 795">
          <a:extLst>
            <a:ext uri="{FF2B5EF4-FFF2-40B4-BE49-F238E27FC236}">
              <a16:creationId xmlns:a16="http://schemas.microsoft.com/office/drawing/2014/main" id="{00000000-0008-0000-0300-00001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89" name="Line 796">
          <a:extLst>
            <a:ext uri="{FF2B5EF4-FFF2-40B4-BE49-F238E27FC236}">
              <a16:creationId xmlns:a16="http://schemas.microsoft.com/office/drawing/2014/main" id="{00000000-0008-0000-0300-00001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0" name="Line 797">
          <a:extLst>
            <a:ext uri="{FF2B5EF4-FFF2-40B4-BE49-F238E27FC236}">
              <a16:creationId xmlns:a16="http://schemas.microsoft.com/office/drawing/2014/main" id="{00000000-0008-0000-0300-00001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1" name="Line 798">
          <a:extLst>
            <a:ext uri="{FF2B5EF4-FFF2-40B4-BE49-F238E27FC236}">
              <a16:creationId xmlns:a16="http://schemas.microsoft.com/office/drawing/2014/main" id="{00000000-0008-0000-0300-00001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2" name="Line 799">
          <a:extLst>
            <a:ext uri="{FF2B5EF4-FFF2-40B4-BE49-F238E27FC236}">
              <a16:creationId xmlns:a16="http://schemas.microsoft.com/office/drawing/2014/main" id="{00000000-0008-0000-0300-00001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3" name="Line 800">
          <a:extLst>
            <a:ext uri="{FF2B5EF4-FFF2-40B4-BE49-F238E27FC236}">
              <a16:creationId xmlns:a16="http://schemas.microsoft.com/office/drawing/2014/main" id="{00000000-0008-0000-0300-00001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4" name="Line 801">
          <a:extLst>
            <a:ext uri="{FF2B5EF4-FFF2-40B4-BE49-F238E27FC236}">
              <a16:creationId xmlns:a16="http://schemas.microsoft.com/office/drawing/2014/main" id="{00000000-0008-0000-0300-00001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5" name="Line 802">
          <a:extLst>
            <a:ext uri="{FF2B5EF4-FFF2-40B4-BE49-F238E27FC236}">
              <a16:creationId xmlns:a16="http://schemas.microsoft.com/office/drawing/2014/main" id="{00000000-0008-0000-0300-00001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6" name="Line 803">
          <a:extLst>
            <a:ext uri="{FF2B5EF4-FFF2-40B4-BE49-F238E27FC236}">
              <a16:creationId xmlns:a16="http://schemas.microsoft.com/office/drawing/2014/main" id="{00000000-0008-0000-0300-00001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7" name="Line 804">
          <a:extLst>
            <a:ext uri="{FF2B5EF4-FFF2-40B4-BE49-F238E27FC236}">
              <a16:creationId xmlns:a16="http://schemas.microsoft.com/office/drawing/2014/main" id="{00000000-0008-0000-0300-00001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8" name="Line 805">
          <a:extLst>
            <a:ext uri="{FF2B5EF4-FFF2-40B4-BE49-F238E27FC236}">
              <a16:creationId xmlns:a16="http://schemas.microsoft.com/office/drawing/2014/main" id="{00000000-0008-0000-0300-00001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799" name="Line 806">
          <a:extLst>
            <a:ext uri="{FF2B5EF4-FFF2-40B4-BE49-F238E27FC236}">
              <a16:creationId xmlns:a16="http://schemas.microsoft.com/office/drawing/2014/main" id="{00000000-0008-0000-0300-00001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0" name="Line 807">
          <a:extLst>
            <a:ext uri="{FF2B5EF4-FFF2-40B4-BE49-F238E27FC236}">
              <a16:creationId xmlns:a16="http://schemas.microsoft.com/office/drawing/2014/main" id="{00000000-0008-0000-0300-00002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1" name="Line 808">
          <a:extLst>
            <a:ext uri="{FF2B5EF4-FFF2-40B4-BE49-F238E27FC236}">
              <a16:creationId xmlns:a16="http://schemas.microsoft.com/office/drawing/2014/main" id="{00000000-0008-0000-0300-00002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2" name="Line 809">
          <a:extLst>
            <a:ext uri="{FF2B5EF4-FFF2-40B4-BE49-F238E27FC236}">
              <a16:creationId xmlns:a16="http://schemas.microsoft.com/office/drawing/2014/main" id="{00000000-0008-0000-0300-00002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3" name="Line 810">
          <a:extLst>
            <a:ext uri="{FF2B5EF4-FFF2-40B4-BE49-F238E27FC236}">
              <a16:creationId xmlns:a16="http://schemas.microsoft.com/office/drawing/2014/main" id="{00000000-0008-0000-0300-00002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4" name="Line 811">
          <a:extLst>
            <a:ext uri="{FF2B5EF4-FFF2-40B4-BE49-F238E27FC236}">
              <a16:creationId xmlns:a16="http://schemas.microsoft.com/office/drawing/2014/main" id="{00000000-0008-0000-0300-00002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5" name="Line 812">
          <a:extLst>
            <a:ext uri="{FF2B5EF4-FFF2-40B4-BE49-F238E27FC236}">
              <a16:creationId xmlns:a16="http://schemas.microsoft.com/office/drawing/2014/main" id="{00000000-0008-0000-0300-00002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6" name="Line 813">
          <a:extLst>
            <a:ext uri="{FF2B5EF4-FFF2-40B4-BE49-F238E27FC236}">
              <a16:creationId xmlns:a16="http://schemas.microsoft.com/office/drawing/2014/main" id="{00000000-0008-0000-0300-00002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7" name="Line 814">
          <a:extLst>
            <a:ext uri="{FF2B5EF4-FFF2-40B4-BE49-F238E27FC236}">
              <a16:creationId xmlns:a16="http://schemas.microsoft.com/office/drawing/2014/main" id="{00000000-0008-0000-0300-00002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8" name="Line 815">
          <a:extLst>
            <a:ext uri="{FF2B5EF4-FFF2-40B4-BE49-F238E27FC236}">
              <a16:creationId xmlns:a16="http://schemas.microsoft.com/office/drawing/2014/main" id="{00000000-0008-0000-0300-00002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09" name="Line 816">
          <a:extLst>
            <a:ext uri="{FF2B5EF4-FFF2-40B4-BE49-F238E27FC236}">
              <a16:creationId xmlns:a16="http://schemas.microsoft.com/office/drawing/2014/main" id="{00000000-0008-0000-0300-00002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0" name="Line 817">
          <a:extLst>
            <a:ext uri="{FF2B5EF4-FFF2-40B4-BE49-F238E27FC236}">
              <a16:creationId xmlns:a16="http://schemas.microsoft.com/office/drawing/2014/main" id="{00000000-0008-0000-0300-00002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1" name="Line 818">
          <a:extLst>
            <a:ext uri="{FF2B5EF4-FFF2-40B4-BE49-F238E27FC236}">
              <a16:creationId xmlns:a16="http://schemas.microsoft.com/office/drawing/2014/main" id="{00000000-0008-0000-0300-00002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2" name="Line 819">
          <a:extLst>
            <a:ext uri="{FF2B5EF4-FFF2-40B4-BE49-F238E27FC236}">
              <a16:creationId xmlns:a16="http://schemas.microsoft.com/office/drawing/2014/main" id="{00000000-0008-0000-0300-00002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3" name="Line 820">
          <a:extLst>
            <a:ext uri="{FF2B5EF4-FFF2-40B4-BE49-F238E27FC236}">
              <a16:creationId xmlns:a16="http://schemas.microsoft.com/office/drawing/2014/main" id="{00000000-0008-0000-0300-00002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4" name="Line 821">
          <a:extLst>
            <a:ext uri="{FF2B5EF4-FFF2-40B4-BE49-F238E27FC236}">
              <a16:creationId xmlns:a16="http://schemas.microsoft.com/office/drawing/2014/main" id="{00000000-0008-0000-0300-00002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5" name="Line 822">
          <a:extLst>
            <a:ext uri="{FF2B5EF4-FFF2-40B4-BE49-F238E27FC236}">
              <a16:creationId xmlns:a16="http://schemas.microsoft.com/office/drawing/2014/main" id="{00000000-0008-0000-0300-00002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6" name="Line 823">
          <a:extLst>
            <a:ext uri="{FF2B5EF4-FFF2-40B4-BE49-F238E27FC236}">
              <a16:creationId xmlns:a16="http://schemas.microsoft.com/office/drawing/2014/main" id="{00000000-0008-0000-0300-00003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7" name="Line 824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8" name="Line 825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19" name="Line 826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0" name="Line 827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1" name="Line 828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2" name="Line 829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3" name="Line 830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4" name="Line 831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5" name="Line 832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6" name="Line 833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7" name="Line 834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8" name="Line 835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29" name="Line 836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0" name="Line 837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1" name="Line 838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2" name="Line 839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3" name="Line 840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4" name="Line 841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5" name="Line 842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6" name="Line 843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7" name="Line 844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8" name="Line 845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39" name="Line 846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0" name="Line 847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1" name="Line 848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2" name="Line 849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3" name="Line 850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4" name="Line 851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5" name="Line 852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6" name="Line 853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7" name="Line 854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8" name="Line 855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49" name="Line 856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0" name="Line 857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1" name="Line 858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2" name="Line 859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3" name="Line 860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4" name="Line 861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5" name="Line 862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6" name="Line 863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7" name="Line 864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8" name="Line 865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59" name="Line 866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0" name="Line 867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1" name="Line 868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2" name="Line 869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3" name="Line 870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4" name="Line 871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5" name="Line 872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6" name="Line 873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7" name="Line 874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8" name="Line 875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69" name="Line 876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0" name="Line 877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1" name="Line 878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2" name="Line 879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3" name="Line 880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4" name="Line 881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5" name="Line 882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6" name="Line 883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7" name="Line 884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8" name="Line 885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79" name="Line 886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0" name="Line 887">
          <a:extLst>
            <a:ext uri="{FF2B5EF4-FFF2-40B4-BE49-F238E27FC236}">
              <a16:creationId xmlns:a16="http://schemas.microsoft.com/office/drawing/2014/main" id="{00000000-0008-0000-0300-00007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1" name="Line 888">
          <a:extLst>
            <a:ext uri="{FF2B5EF4-FFF2-40B4-BE49-F238E27FC236}">
              <a16:creationId xmlns:a16="http://schemas.microsoft.com/office/drawing/2014/main" id="{00000000-0008-0000-0300-00007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2" name="Line 889">
          <a:extLst>
            <a:ext uri="{FF2B5EF4-FFF2-40B4-BE49-F238E27FC236}">
              <a16:creationId xmlns:a16="http://schemas.microsoft.com/office/drawing/2014/main" id="{00000000-0008-0000-0300-00007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3" name="Line 890">
          <a:extLst>
            <a:ext uri="{FF2B5EF4-FFF2-40B4-BE49-F238E27FC236}">
              <a16:creationId xmlns:a16="http://schemas.microsoft.com/office/drawing/2014/main" id="{00000000-0008-0000-0300-00007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4" name="Line 891">
          <a:extLst>
            <a:ext uri="{FF2B5EF4-FFF2-40B4-BE49-F238E27FC236}">
              <a16:creationId xmlns:a16="http://schemas.microsoft.com/office/drawing/2014/main" id="{00000000-0008-0000-0300-00007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5" name="Line 892">
          <a:extLst>
            <a:ext uri="{FF2B5EF4-FFF2-40B4-BE49-F238E27FC236}">
              <a16:creationId xmlns:a16="http://schemas.microsoft.com/office/drawing/2014/main" id="{00000000-0008-0000-0300-00007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6" name="Line 893">
          <a:extLst>
            <a:ext uri="{FF2B5EF4-FFF2-40B4-BE49-F238E27FC236}">
              <a16:creationId xmlns:a16="http://schemas.microsoft.com/office/drawing/2014/main" id="{00000000-0008-0000-0300-00007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7" name="Line 894">
          <a:extLst>
            <a:ext uri="{FF2B5EF4-FFF2-40B4-BE49-F238E27FC236}">
              <a16:creationId xmlns:a16="http://schemas.microsoft.com/office/drawing/2014/main" id="{00000000-0008-0000-0300-00007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8" name="Line 895">
          <a:extLst>
            <a:ext uri="{FF2B5EF4-FFF2-40B4-BE49-F238E27FC236}">
              <a16:creationId xmlns:a16="http://schemas.microsoft.com/office/drawing/2014/main" id="{00000000-0008-0000-0300-00007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89" name="Line 896">
          <a:extLst>
            <a:ext uri="{FF2B5EF4-FFF2-40B4-BE49-F238E27FC236}">
              <a16:creationId xmlns:a16="http://schemas.microsoft.com/office/drawing/2014/main" id="{00000000-0008-0000-0300-00007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0" name="Line 897">
          <a:extLst>
            <a:ext uri="{FF2B5EF4-FFF2-40B4-BE49-F238E27FC236}">
              <a16:creationId xmlns:a16="http://schemas.microsoft.com/office/drawing/2014/main" id="{00000000-0008-0000-0300-00007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1" name="Line 898">
          <a:extLst>
            <a:ext uri="{FF2B5EF4-FFF2-40B4-BE49-F238E27FC236}">
              <a16:creationId xmlns:a16="http://schemas.microsoft.com/office/drawing/2014/main" id="{00000000-0008-0000-0300-00007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2" name="Line 899">
          <a:extLst>
            <a:ext uri="{FF2B5EF4-FFF2-40B4-BE49-F238E27FC236}">
              <a16:creationId xmlns:a16="http://schemas.microsoft.com/office/drawing/2014/main" id="{00000000-0008-0000-0300-00007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3" name="Line 900">
          <a:extLst>
            <a:ext uri="{FF2B5EF4-FFF2-40B4-BE49-F238E27FC236}">
              <a16:creationId xmlns:a16="http://schemas.microsoft.com/office/drawing/2014/main" id="{00000000-0008-0000-0300-00007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4" name="Line 901">
          <a:extLst>
            <a:ext uri="{FF2B5EF4-FFF2-40B4-BE49-F238E27FC236}">
              <a16:creationId xmlns:a16="http://schemas.microsoft.com/office/drawing/2014/main" id="{00000000-0008-0000-0300-00007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5" name="Line 902">
          <a:extLst>
            <a:ext uri="{FF2B5EF4-FFF2-40B4-BE49-F238E27FC236}">
              <a16:creationId xmlns:a16="http://schemas.microsoft.com/office/drawing/2014/main" id="{00000000-0008-0000-0300-00007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6" name="Line 903">
          <a:extLst>
            <a:ext uri="{FF2B5EF4-FFF2-40B4-BE49-F238E27FC236}">
              <a16:creationId xmlns:a16="http://schemas.microsoft.com/office/drawing/2014/main" id="{00000000-0008-0000-0300-00008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7" name="Line 904">
          <a:extLst>
            <a:ext uri="{FF2B5EF4-FFF2-40B4-BE49-F238E27FC236}">
              <a16:creationId xmlns:a16="http://schemas.microsoft.com/office/drawing/2014/main" id="{00000000-0008-0000-0300-00008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8" name="Line 905">
          <a:extLst>
            <a:ext uri="{FF2B5EF4-FFF2-40B4-BE49-F238E27FC236}">
              <a16:creationId xmlns:a16="http://schemas.microsoft.com/office/drawing/2014/main" id="{00000000-0008-0000-0300-00008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899" name="Line 906">
          <a:extLst>
            <a:ext uri="{FF2B5EF4-FFF2-40B4-BE49-F238E27FC236}">
              <a16:creationId xmlns:a16="http://schemas.microsoft.com/office/drawing/2014/main" id="{00000000-0008-0000-0300-00008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0" name="Line 907">
          <a:extLst>
            <a:ext uri="{FF2B5EF4-FFF2-40B4-BE49-F238E27FC236}">
              <a16:creationId xmlns:a16="http://schemas.microsoft.com/office/drawing/2014/main" id="{00000000-0008-0000-0300-00008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1" name="Line 908">
          <a:extLst>
            <a:ext uri="{FF2B5EF4-FFF2-40B4-BE49-F238E27FC236}">
              <a16:creationId xmlns:a16="http://schemas.microsoft.com/office/drawing/2014/main" id="{00000000-0008-0000-0300-00008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2" name="Line 909">
          <a:extLst>
            <a:ext uri="{FF2B5EF4-FFF2-40B4-BE49-F238E27FC236}">
              <a16:creationId xmlns:a16="http://schemas.microsoft.com/office/drawing/2014/main" id="{00000000-0008-0000-0300-000086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3" name="Line 910">
          <a:extLst>
            <a:ext uri="{FF2B5EF4-FFF2-40B4-BE49-F238E27FC236}">
              <a16:creationId xmlns:a16="http://schemas.microsoft.com/office/drawing/2014/main" id="{00000000-0008-0000-0300-000087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4" name="Line 911">
          <a:extLst>
            <a:ext uri="{FF2B5EF4-FFF2-40B4-BE49-F238E27FC236}">
              <a16:creationId xmlns:a16="http://schemas.microsoft.com/office/drawing/2014/main" id="{00000000-0008-0000-0300-000088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5" name="Line 912">
          <a:extLst>
            <a:ext uri="{FF2B5EF4-FFF2-40B4-BE49-F238E27FC236}">
              <a16:creationId xmlns:a16="http://schemas.microsoft.com/office/drawing/2014/main" id="{00000000-0008-0000-0300-000089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6" name="Line 913">
          <a:extLst>
            <a:ext uri="{FF2B5EF4-FFF2-40B4-BE49-F238E27FC236}">
              <a16:creationId xmlns:a16="http://schemas.microsoft.com/office/drawing/2014/main" id="{00000000-0008-0000-0300-00008A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7" name="Line 914">
          <a:extLst>
            <a:ext uri="{FF2B5EF4-FFF2-40B4-BE49-F238E27FC236}">
              <a16:creationId xmlns:a16="http://schemas.microsoft.com/office/drawing/2014/main" id="{00000000-0008-0000-0300-00008B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8" name="Line 915">
          <a:extLst>
            <a:ext uri="{FF2B5EF4-FFF2-40B4-BE49-F238E27FC236}">
              <a16:creationId xmlns:a16="http://schemas.microsoft.com/office/drawing/2014/main" id="{00000000-0008-0000-0300-00008C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09" name="Line 916">
          <a:extLst>
            <a:ext uri="{FF2B5EF4-FFF2-40B4-BE49-F238E27FC236}">
              <a16:creationId xmlns:a16="http://schemas.microsoft.com/office/drawing/2014/main" id="{00000000-0008-0000-0300-00008D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0" name="Line 917">
          <a:extLst>
            <a:ext uri="{FF2B5EF4-FFF2-40B4-BE49-F238E27FC236}">
              <a16:creationId xmlns:a16="http://schemas.microsoft.com/office/drawing/2014/main" id="{00000000-0008-0000-0300-00008E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1" name="Line 918">
          <a:extLst>
            <a:ext uri="{FF2B5EF4-FFF2-40B4-BE49-F238E27FC236}">
              <a16:creationId xmlns:a16="http://schemas.microsoft.com/office/drawing/2014/main" id="{00000000-0008-0000-0300-00008F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2" name="Line 919">
          <a:extLst>
            <a:ext uri="{FF2B5EF4-FFF2-40B4-BE49-F238E27FC236}">
              <a16:creationId xmlns:a16="http://schemas.microsoft.com/office/drawing/2014/main" id="{00000000-0008-0000-0300-000090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3" name="Line 920">
          <a:extLst>
            <a:ext uri="{FF2B5EF4-FFF2-40B4-BE49-F238E27FC236}">
              <a16:creationId xmlns:a16="http://schemas.microsoft.com/office/drawing/2014/main" id="{00000000-0008-0000-0300-000091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4" name="Line 921">
          <a:extLst>
            <a:ext uri="{FF2B5EF4-FFF2-40B4-BE49-F238E27FC236}">
              <a16:creationId xmlns:a16="http://schemas.microsoft.com/office/drawing/2014/main" id="{00000000-0008-0000-0300-000092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5" name="Line 922">
          <a:extLst>
            <a:ext uri="{FF2B5EF4-FFF2-40B4-BE49-F238E27FC236}">
              <a16:creationId xmlns:a16="http://schemas.microsoft.com/office/drawing/2014/main" id="{00000000-0008-0000-0300-000093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6" name="Line 923">
          <a:extLst>
            <a:ext uri="{FF2B5EF4-FFF2-40B4-BE49-F238E27FC236}">
              <a16:creationId xmlns:a16="http://schemas.microsoft.com/office/drawing/2014/main" id="{00000000-0008-0000-0300-000094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7" name="Line 924">
          <a:extLst>
            <a:ext uri="{FF2B5EF4-FFF2-40B4-BE49-F238E27FC236}">
              <a16:creationId xmlns:a16="http://schemas.microsoft.com/office/drawing/2014/main" id="{00000000-0008-0000-0300-00009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8" name="Line 925">
          <a:extLst>
            <a:ext uri="{FF2B5EF4-FFF2-40B4-BE49-F238E27FC236}">
              <a16:creationId xmlns:a16="http://schemas.microsoft.com/office/drawing/2014/main" id="{00000000-0008-0000-0300-00009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19" name="Line 926">
          <a:extLst>
            <a:ext uri="{FF2B5EF4-FFF2-40B4-BE49-F238E27FC236}">
              <a16:creationId xmlns:a16="http://schemas.microsoft.com/office/drawing/2014/main" id="{00000000-0008-0000-0300-00009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0" name="Line 927">
          <a:extLst>
            <a:ext uri="{FF2B5EF4-FFF2-40B4-BE49-F238E27FC236}">
              <a16:creationId xmlns:a16="http://schemas.microsoft.com/office/drawing/2014/main" id="{00000000-0008-0000-0300-00009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1" name="Line 928">
          <a:extLst>
            <a:ext uri="{FF2B5EF4-FFF2-40B4-BE49-F238E27FC236}">
              <a16:creationId xmlns:a16="http://schemas.microsoft.com/office/drawing/2014/main" id="{00000000-0008-0000-0300-00009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2" name="Line 929">
          <a:extLst>
            <a:ext uri="{FF2B5EF4-FFF2-40B4-BE49-F238E27FC236}">
              <a16:creationId xmlns:a16="http://schemas.microsoft.com/office/drawing/2014/main" id="{00000000-0008-0000-0300-00009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3" name="Line 930">
          <a:extLst>
            <a:ext uri="{FF2B5EF4-FFF2-40B4-BE49-F238E27FC236}">
              <a16:creationId xmlns:a16="http://schemas.microsoft.com/office/drawing/2014/main" id="{00000000-0008-0000-0300-00009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4" name="Line 931">
          <a:extLst>
            <a:ext uri="{FF2B5EF4-FFF2-40B4-BE49-F238E27FC236}">
              <a16:creationId xmlns:a16="http://schemas.microsoft.com/office/drawing/2014/main" id="{00000000-0008-0000-0300-00009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5" name="Line 932">
          <a:extLst>
            <a:ext uri="{FF2B5EF4-FFF2-40B4-BE49-F238E27FC236}">
              <a16:creationId xmlns:a16="http://schemas.microsoft.com/office/drawing/2014/main" id="{00000000-0008-0000-0300-00009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6" name="Line 933">
          <a:extLst>
            <a:ext uri="{FF2B5EF4-FFF2-40B4-BE49-F238E27FC236}">
              <a16:creationId xmlns:a16="http://schemas.microsoft.com/office/drawing/2014/main" id="{00000000-0008-0000-0300-00009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7" name="Line 934">
          <a:extLst>
            <a:ext uri="{FF2B5EF4-FFF2-40B4-BE49-F238E27FC236}">
              <a16:creationId xmlns:a16="http://schemas.microsoft.com/office/drawing/2014/main" id="{00000000-0008-0000-0300-00009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8" name="Line 935">
          <a:extLst>
            <a:ext uri="{FF2B5EF4-FFF2-40B4-BE49-F238E27FC236}">
              <a16:creationId xmlns:a16="http://schemas.microsoft.com/office/drawing/2014/main" id="{00000000-0008-0000-0300-0000A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29" name="Line 936">
          <a:extLst>
            <a:ext uri="{FF2B5EF4-FFF2-40B4-BE49-F238E27FC236}">
              <a16:creationId xmlns:a16="http://schemas.microsoft.com/office/drawing/2014/main" id="{00000000-0008-0000-0300-0000A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0" name="Line 937">
          <a:extLst>
            <a:ext uri="{FF2B5EF4-FFF2-40B4-BE49-F238E27FC236}">
              <a16:creationId xmlns:a16="http://schemas.microsoft.com/office/drawing/2014/main" id="{00000000-0008-0000-0300-0000A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1" name="Line 938">
          <a:extLst>
            <a:ext uri="{FF2B5EF4-FFF2-40B4-BE49-F238E27FC236}">
              <a16:creationId xmlns:a16="http://schemas.microsoft.com/office/drawing/2014/main" id="{00000000-0008-0000-0300-0000A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2" name="Line 939">
          <a:extLst>
            <a:ext uri="{FF2B5EF4-FFF2-40B4-BE49-F238E27FC236}">
              <a16:creationId xmlns:a16="http://schemas.microsoft.com/office/drawing/2014/main" id="{00000000-0008-0000-0300-0000A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3" name="Line 940">
          <a:extLst>
            <a:ext uri="{FF2B5EF4-FFF2-40B4-BE49-F238E27FC236}">
              <a16:creationId xmlns:a16="http://schemas.microsoft.com/office/drawing/2014/main" id="{00000000-0008-0000-0300-0000A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4" name="Line 941">
          <a:extLst>
            <a:ext uri="{FF2B5EF4-FFF2-40B4-BE49-F238E27FC236}">
              <a16:creationId xmlns:a16="http://schemas.microsoft.com/office/drawing/2014/main" id="{00000000-0008-0000-0300-0000A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5" name="Line 942">
          <a:extLst>
            <a:ext uri="{FF2B5EF4-FFF2-40B4-BE49-F238E27FC236}">
              <a16:creationId xmlns:a16="http://schemas.microsoft.com/office/drawing/2014/main" id="{00000000-0008-0000-0300-0000A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6" name="Line 943">
          <a:extLst>
            <a:ext uri="{FF2B5EF4-FFF2-40B4-BE49-F238E27FC236}">
              <a16:creationId xmlns:a16="http://schemas.microsoft.com/office/drawing/2014/main" id="{00000000-0008-0000-0300-0000A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7" name="Line 944">
          <a:extLst>
            <a:ext uri="{FF2B5EF4-FFF2-40B4-BE49-F238E27FC236}">
              <a16:creationId xmlns:a16="http://schemas.microsoft.com/office/drawing/2014/main" id="{00000000-0008-0000-0300-0000A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8" name="Line 945">
          <a:extLst>
            <a:ext uri="{FF2B5EF4-FFF2-40B4-BE49-F238E27FC236}">
              <a16:creationId xmlns:a16="http://schemas.microsoft.com/office/drawing/2014/main" id="{00000000-0008-0000-0300-0000A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39" name="Line 946">
          <a:extLst>
            <a:ext uri="{FF2B5EF4-FFF2-40B4-BE49-F238E27FC236}">
              <a16:creationId xmlns:a16="http://schemas.microsoft.com/office/drawing/2014/main" id="{00000000-0008-0000-0300-0000A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0" name="Line 947">
          <a:extLst>
            <a:ext uri="{FF2B5EF4-FFF2-40B4-BE49-F238E27FC236}">
              <a16:creationId xmlns:a16="http://schemas.microsoft.com/office/drawing/2014/main" id="{00000000-0008-0000-0300-0000A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1" name="Line 948">
          <a:extLst>
            <a:ext uri="{FF2B5EF4-FFF2-40B4-BE49-F238E27FC236}">
              <a16:creationId xmlns:a16="http://schemas.microsoft.com/office/drawing/2014/main" id="{00000000-0008-0000-0300-0000A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2" name="Line 949">
          <a:extLst>
            <a:ext uri="{FF2B5EF4-FFF2-40B4-BE49-F238E27FC236}">
              <a16:creationId xmlns:a16="http://schemas.microsoft.com/office/drawing/2014/main" id="{00000000-0008-0000-0300-0000A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3" name="Line 950">
          <a:extLst>
            <a:ext uri="{FF2B5EF4-FFF2-40B4-BE49-F238E27FC236}">
              <a16:creationId xmlns:a16="http://schemas.microsoft.com/office/drawing/2014/main" id="{00000000-0008-0000-0300-0000A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4" name="Line 951">
          <a:extLst>
            <a:ext uri="{FF2B5EF4-FFF2-40B4-BE49-F238E27FC236}">
              <a16:creationId xmlns:a16="http://schemas.microsoft.com/office/drawing/2014/main" id="{00000000-0008-0000-0300-0000B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5" name="Line 952">
          <a:extLst>
            <a:ext uri="{FF2B5EF4-FFF2-40B4-BE49-F238E27FC236}">
              <a16:creationId xmlns:a16="http://schemas.microsoft.com/office/drawing/2014/main" id="{00000000-0008-0000-0300-0000B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6" name="Line 953">
          <a:extLst>
            <a:ext uri="{FF2B5EF4-FFF2-40B4-BE49-F238E27FC236}">
              <a16:creationId xmlns:a16="http://schemas.microsoft.com/office/drawing/2014/main" id="{00000000-0008-0000-0300-0000B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7" name="Line 954">
          <a:extLst>
            <a:ext uri="{FF2B5EF4-FFF2-40B4-BE49-F238E27FC236}">
              <a16:creationId xmlns:a16="http://schemas.microsoft.com/office/drawing/2014/main" id="{00000000-0008-0000-0300-0000B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8" name="Line 955">
          <a:extLst>
            <a:ext uri="{FF2B5EF4-FFF2-40B4-BE49-F238E27FC236}">
              <a16:creationId xmlns:a16="http://schemas.microsoft.com/office/drawing/2014/main" id="{00000000-0008-0000-0300-0000B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49" name="Line 956">
          <a:extLst>
            <a:ext uri="{FF2B5EF4-FFF2-40B4-BE49-F238E27FC236}">
              <a16:creationId xmlns:a16="http://schemas.microsoft.com/office/drawing/2014/main" id="{00000000-0008-0000-0300-0000B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0" name="Line 957">
          <a:extLst>
            <a:ext uri="{FF2B5EF4-FFF2-40B4-BE49-F238E27FC236}">
              <a16:creationId xmlns:a16="http://schemas.microsoft.com/office/drawing/2014/main" id="{00000000-0008-0000-0300-0000B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1" name="Line 958">
          <a:extLst>
            <a:ext uri="{FF2B5EF4-FFF2-40B4-BE49-F238E27FC236}">
              <a16:creationId xmlns:a16="http://schemas.microsoft.com/office/drawing/2014/main" id="{00000000-0008-0000-0300-0000B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2" name="Line 959">
          <a:extLst>
            <a:ext uri="{FF2B5EF4-FFF2-40B4-BE49-F238E27FC236}">
              <a16:creationId xmlns:a16="http://schemas.microsoft.com/office/drawing/2014/main" id="{00000000-0008-0000-0300-0000B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3" name="Line 960">
          <a:extLst>
            <a:ext uri="{FF2B5EF4-FFF2-40B4-BE49-F238E27FC236}">
              <a16:creationId xmlns:a16="http://schemas.microsoft.com/office/drawing/2014/main" id="{00000000-0008-0000-0300-0000B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4" name="Line 961">
          <a:extLst>
            <a:ext uri="{FF2B5EF4-FFF2-40B4-BE49-F238E27FC236}">
              <a16:creationId xmlns:a16="http://schemas.microsoft.com/office/drawing/2014/main" id="{00000000-0008-0000-0300-0000B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5" name="Line 962">
          <a:extLst>
            <a:ext uri="{FF2B5EF4-FFF2-40B4-BE49-F238E27FC236}">
              <a16:creationId xmlns:a16="http://schemas.microsoft.com/office/drawing/2014/main" id="{00000000-0008-0000-0300-0000B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6" name="Line 963">
          <a:extLst>
            <a:ext uri="{FF2B5EF4-FFF2-40B4-BE49-F238E27FC236}">
              <a16:creationId xmlns:a16="http://schemas.microsoft.com/office/drawing/2014/main" id="{00000000-0008-0000-0300-0000B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7" name="Line 964">
          <a:extLst>
            <a:ext uri="{FF2B5EF4-FFF2-40B4-BE49-F238E27FC236}">
              <a16:creationId xmlns:a16="http://schemas.microsoft.com/office/drawing/2014/main" id="{00000000-0008-0000-0300-0000B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8" name="Line 965">
          <a:extLst>
            <a:ext uri="{FF2B5EF4-FFF2-40B4-BE49-F238E27FC236}">
              <a16:creationId xmlns:a16="http://schemas.microsoft.com/office/drawing/2014/main" id="{00000000-0008-0000-0300-0000B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59" name="Line 966">
          <a:extLst>
            <a:ext uri="{FF2B5EF4-FFF2-40B4-BE49-F238E27FC236}">
              <a16:creationId xmlns:a16="http://schemas.microsoft.com/office/drawing/2014/main" id="{00000000-0008-0000-0300-0000B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0" name="Line 967">
          <a:extLst>
            <a:ext uri="{FF2B5EF4-FFF2-40B4-BE49-F238E27FC236}">
              <a16:creationId xmlns:a16="http://schemas.microsoft.com/office/drawing/2014/main" id="{00000000-0008-0000-0300-0000C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1" name="Line 968">
          <a:extLst>
            <a:ext uri="{FF2B5EF4-FFF2-40B4-BE49-F238E27FC236}">
              <a16:creationId xmlns:a16="http://schemas.microsoft.com/office/drawing/2014/main" id="{00000000-0008-0000-0300-0000C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2" name="Line 969">
          <a:extLst>
            <a:ext uri="{FF2B5EF4-FFF2-40B4-BE49-F238E27FC236}">
              <a16:creationId xmlns:a16="http://schemas.microsoft.com/office/drawing/2014/main" id="{00000000-0008-0000-0300-0000C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3" name="Line 970">
          <a:extLst>
            <a:ext uri="{FF2B5EF4-FFF2-40B4-BE49-F238E27FC236}">
              <a16:creationId xmlns:a16="http://schemas.microsoft.com/office/drawing/2014/main" id="{00000000-0008-0000-0300-0000C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4" name="Line 971">
          <a:extLst>
            <a:ext uri="{FF2B5EF4-FFF2-40B4-BE49-F238E27FC236}">
              <a16:creationId xmlns:a16="http://schemas.microsoft.com/office/drawing/2014/main" id="{00000000-0008-0000-0300-0000C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5" name="Line 972">
          <a:extLst>
            <a:ext uri="{FF2B5EF4-FFF2-40B4-BE49-F238E27FC236}">
              <a16:creationId xmlns:a16="http://schemas.microsoft.com/office/drawing/2014/main" id="{00000000-0008-0000-0300-0000C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6" name="Line 973">
          <a:extLst>
            <a:ext uri="{FF2B5EF4-FFF2-40B4-BE49-F238E27FC236}">
              <a16:creationId xmlns:a16="http://schemas.microsoft.com/office/drawing/2014/main" id="{00000000-0008-0000-0300-0000C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7" name="Line 974">
          <a:extLst>
            <a:ext uri="{FF2B5EF4-FFF2-40B4-BE49-F238E27FC236}">
              <a16:creationId xmlns:a16="http://schemas.microsoft.com/office/drawing/2014/main" id="{00000000-0008-0000-0300-0000C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8" name="Line 975">
          <a:extLst>
            <a:ext uri="{FF2B5EF4-FFF2-40B4-BE49-F238E27FC236}">
              <a16:creationId xmlns:a16="http://schemas.microsoft.com/office/drawing/2014/main" id="{00000000-0008-0000-0300-0000C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69" name="Line 976">
          <a:extLst>
            <a:ext uri="{FF2B5EF4-FFF2-40B4-BE49-F238E27FC236}">
              <a16:creationId xmlns:a16="http://schemas.microsoft.com/office/drawing/2014/main" id="{00000000-0008-0000-0300-0000C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0" name="Line 977">
          <a:extLst>
            <a:ext uri="{FF2B5EF4-FFF2-40B4-BE49-F238E27FC236}">
              <a16:creationId xmlns:a16="http://schemas.microsoft.com/office/drawing/2014/main" id="{00000000-0008-0000-0300-0000C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1" name="Line 978">
          <a:extLst>
            <a:ext uri="{FF2B5EF4-FFF2-40B4-BE49-F238E27FC236}">
              <a16:creationId xmlns:a16="http://schemas.microsoft.com/office/drawing/2014/main" id="{00000000-0008-0000-0300-0000C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2" name="Line 979">
          <a:extLst>
            <a:ext uri="{FF2B5EF4-FFF2-40B4-BE49-F238E27FC236}">
              <a16:creationId xmlns:a16="http://schemas.microsoft.com/office/drawing/2014/main" id="{00000000-0008-0000-0300-0000C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3" name="Line 980">
          <a:extLst>
            <a:ext uri="{FF2B5EF4-FFF2-40B4-BE49-F238E27FC236}">
              <a16:creationId xmlns:a16="http://schemas.microsoft.com/office/drawing/2014/main" id="{00000000-0008-0000-0300-0000C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4" name="Line 981">
          <a:extLst>
            <a:ext uri="{FF2B5EF4-FFF2-40B4-BE49-F238E27FC236}">
              <a16:creationId xmlns:a16="http://schemas.microsoft.com/office/drawing/2014/main" id="{00000000-0008-0000-0300-0000C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5" name="Line 982">
          <a:extLst>
            <a:ext uri="{FF2B5EF4-FFF2-40B4-BE49-F238E27FC236}">
              <a16:creationId xmlns:a16="http://schemas.microsoft.com/office/drawing/2014/main" id="{00000000-0008-0000-0300-0000C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6" name="Line 983">
          <a:extLst>
            <a:ext uri="{FF2B5EF4-FFF2-40B4-BE49-F238E27FC236}">
              <a16:creationId xmlns:a16="http://schemas.microsoft.com/office/drawing/2014/main" id="{00000000-0008-0000-0300-0000D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7" name="Line 984">
          <a:extLst>
            <a:ext uri="{FF2B5EF4-FFF2-40B4-BE49-F238E27FC236}">
              <a16:creationId xmlns:a16="http://schemas.microsoft.com/office/drawing/2014/main" id="{00000000-0008-0000-0300-0000D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8" name="Line 985">
          <a:extLst>
            <a:ext uri="{FF2B5EF4-FFF2-40B4-BE49-F238E27FC236}">
              <a16:creationId xmlns:a16="http://schemas.microsoft.com/office/drawing/2014/main" id="{00000000-0008-0000-0300-0000D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79" name="Line 986">
          <a:extLst>
            <a:ext uri="{FF2B5EF4-FFF2-40B4-BE49-F238E27FC236}">
              <a16:creationId xmlns:a16="http://schemas.microsoft.com/office/drawing/2014/main" id="{00000000-0008-0000-0300-0000D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0" name="Line 987">
          <a:extLst>
            <a:ext uri="{FF2B5EF4-FFF2-40B4-BE49-F238E27FC236}">
              <a16:creationId xmlns:a16="http://schemas.microsoft.com/office/drawing/2014/main" id="{00000000-0008-0000-0300-0000D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1" name="Line 988">
          <a:extLst>
            <a:ext uri="{FF2B5EF4-FFF2-40B4-BE49-F238E27FC236}">
              <a16:creationId xmlns:a16="http://schemas.microsoft.com/office/drawing/2014/main" id="{00000000-0008-0000-0300-0000D5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2" name="Line 989">
          <a:extLst>
            <a:ext uri="{FF2B5EF4-FFF2-40B4-BE49-F238E27FC236}">
              <a16:creationId xmlns:a16="http://schemas.microsoft.com/office/drawing/2014/main" id="{00000000-0008-0000-0300-0000D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3" name="Line 990">
          <a:extLst>
            <a:ext uri="{FF2B5EF4-FFF2-40B4-BE49-F238E27FC236}">
              <a16:creationId xmlns:a16="http://schemas.microsoft.com/office/drawing/2014/main" id="{00000000-0008-0000-0300-0000D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4" name="Line 991">
          <a:extLst>
            <a:ext uri="{FF2B5EF4-FFF2-40B4-BE49-F238E27FC236}">
              <a16:creationId xmlns:a16="http://schemas.microsoft.com/office/drawing/2014/main" id="{00000000-0008-0000-0300-0000D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5" name="Line 992">
          <a:extLst>
            <a:ext uri="{FF2B5EF4-FFF2-40B4-BE49-F238E27FC236}">
              <a16:creationId xmlns:a16="http://schemas.microsoft.com/office/drawing/2014/main" id="{00000000-0008-0000-0300-0000D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6" name="Line 993">
          <a:extLst>
            <a:ext uri="{FF2B5EF4-FFF2-40B4-BE49-F238E27FC236}">
              <a16:creationId xmlns:a16="http://schemas.microsoft.com/office/drawing/2014/main" id="{00000000-0008-0000-0300-0000D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7" name="Line 994">
          <a:extLst>
            <a:ext uri="{FF2B5EF4-FFF2-40B4-BE49-F238E27FC236}">
              <a16:creationId xmlns:a16="http://schemas.microsoft.com/office/drawing/2014/main" id="{00000000-0008-0000-0300-0000D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8" name="Line 995">
          <a:extLst>
            <a:ext uri="{FF2B5EF4-FFF2-40B4-BE49-F238E27FC236}">
              <a16:creationId xmlns:a16="http://schemas.microsoft.com/office/drawing/2014/main" id="{00000000-0008-0000-0300-0000D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89" name="Line 996">
          <a:extLst>
            <a:ext uri="{FF2B5EF4-FFF2-40B4-BE49-F238E27FC236}">
              <a16:creationId xmlns:a16="http://schemas.microsoft.com/office/drawing/2014/main" id="{00000000-0008-0000-0300-0000D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0" name="Line 997">
          <a:extLst>
            <a:ext uri="{FF2B5EF4-FFF2-40B4-BE49-F238E27FC236}">
              <a16:creationId xmlns:a16="http://schemas.microsoft.com/office/drawing/2014/main" id="{00000000-0008-0000-0300-0000D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1" name="Line 998">
          <a:extLst>
            <a:ext uri="{FF2B5EF4-FFF2-40B4-BE49-F238E27FC236}">
              <a16:creationId xmlns:a16="http://schemas.microsoft.com/office/drawing/2014/main" id="{00000000-0008-0000-0300-0000D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2" name="Line 999">
          <a:extLst>
            <a:ext uri="{FF2B5EF4-FFF2-40B4-BE49-F238E27FC236}">
              <a16:creationId xmlns:a16="http://schemas.microsoft.com/office/drawing/2014/main" id="{00000000-0008-0000-0300-0000E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3" name="Line 1000">
          <a:extLst>
            <a:ext uri="{FF2B5EF4-FFF2-40B4-BE49-F238E27FC236}">
              <a16:creationId xmlns:a16="http://schemas.microsoft.com/office/drawing/2014/main" id="{00000000-0008-0000-0300-0000E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4" name="Line 1001">
          <a:extLst>
            <a:ext uri="{FF2B5EF4-FFF2-40B4-BE49-F238E27FC236}">
              <a16:creationId xmlns:a16="http://schemas.microsoft.com/office/drawing/2014/main" id="{00000000-0008-0000-0300-0000E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5" name="Line 1002">
          <a:extLst>
            <a:ext uri="{FF2B5EF4-FFF2-40B4-BE49-F238E27FC236}">
              <a16:creationId xmlns:a16="http://schemas.microsoft.com/office/drawing/2014/main" id="{00000000-0008-0000-0300-0000E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6" name="Line 1003">
          <a:extLst>
            <a:ext uri="{FF2B5EF4-FFF2-40B4-BE49-F238E27FC236}">
              <a16:creationId xmlns:a16="http://schemas.microsoft.com/office/drawing/2014/main" id="{00000000-0008-0000-0300-0000E4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7" name="Line 1004">
          <a:extLst>
            <a:ext uri="{FF2B5EF4-FFF2-40B4-BE49-F238E27FC236}">
              <a16:creationId xmlns:a16="http://schemas.microsoft.com/office/drawing/2014/main" id="{00000000-0008-0000-0300-0000E5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8" name="Line 1005">
          <a:extLst>
            <a:ext uri="{FF2B5EF4-FFF2-40B4-BE49-F238E27FC236}">
              <a16:creationId xmlns:a16="http://schemas.microsoft.com/office/drawing/2014/main" id="{00000000-0008-0000-0300-0000E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999" name="Line 1006">
          <a:extLst>
            <a:ext uri="{FF2B5EF4-FFF2-40B4-BE49-F238E27FC236}">
              <a16:creationId xmlns:a16="http://schemas.microsoft.com/office/drawing/2014/main" id="{00000000-0008-0000-0300-0000E7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0" name="Line 1007">
          <a:extLst>
            <a:ext uri="{FF2B5EF4-FFF2-40B4-BE49-F238E27FC236}">
              <a16:creationId xmlns:a16="http://schemas.microsoft.com/office/drawing/2014/main" id="{00000000-0008-0000-0300-0000E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1" name="Line 1008">
          <a:extLst>
            <a:ext uri="{FF2B5EF4-FFF2-40B4-BE49-F238E27FC236}">
              <a16:creationId xmlns:a16="http://schemas.microsoft.com/office/drawing/2014/main" id="{00000000-0008-0000-0300-0000E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2" name="Line 1009">
          <a:extLst>
            <a:ext uri="{FF2B5EF4-FFF2-40B4-BE49-F238E27FC236}">
              <a16:creationId xmlns:a16="http://schemas.microsoft.com/office/drawing/2014/main" id="{00000000-0008-0000-0300-0000E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3" name="Line 1010">
          <a:extLst>
            <a:ext uri="{FF2B5EF4-FFF2-40B4-BE49-F238E27FC236}">
              <a16:creationId xmlns:a16="http://schemas.microsoft.com/office/drawing/2014/main" id="{00000000-0008-0000-0300-0000E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4" name="Line 1011">
          <a:extLst>
            <a:ext uri="{FF2B5EF4-FFF2-40B4-BE49-F238E27FC236}">
              <a16:creationId xmlns:a16="http://schemas.microsoft.com/office/drawing/2014/main" id="{00000000-0008-0000-0300-0000E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5" name="Line 1012">
          <a:extLst>
            <a:ext uri="{FF2B5EF4-FFF2-40B4-BE49-F238E27FC236}">
              <a16:creationId xmlns:a16="http://schemas.microsoft.com/office/drawing/2014/main" id="{00000000-0008-0000-0300-0000E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6" name="Line 1013">
          <a:extLst>
            <a:ext uri="{FF2B5EF4-FFF2-40B4-BE49-F238E27FC236}">
              <a16:creationId xmlns:a16="http://schemas.microsoft.com/office/drawing/2014/main" id="{00000000-0008-0000-0300-0000E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7" name="Line 1014">
          <a:extLst>
            <a:ext uri="{FF2B5EF4-FFF2-40B4-BE49-F238E27FC236}">
              <a16:creationId xmlns:a16="http://schemas.microsoft.com/office/drawing/2014/main" id="{00000000-0008-0000-0300-0000EF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8" name="Line 1015">
          <a:extLst>
            <a:ext uri="{FF2B5EF4-FFF2-40B4-BE49-F238E27FC236}">
              <a16:creationId xmlns:a16="http://schemas.microsoft.com/office/drawing/2014/main" id="{00000000-0008-0000-0300-0000F0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09" name="Line 1016">
          <a:extLst>
            <a:ext uri="{FF2B5EF4-FFF2-40B4-BE49-F238E27FC236}">
              <a16:creationId xmlns:a16="http://schemas.microsoft.com/office/drawing/2014/main" id="{00000000-0008-0000-0300-0000F1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0" name="Line 1017">
          <a:extLst>
            <a:ext uri="{FF2B5EF4-FFF2-40B4-BE49-F238E27FC236}">
              <a16:creationId xmlns:a16="http://schemas.microsoft.com/office/drawing/2014/main" id="{00000000-0008-0000-0300-0000F2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1" name="Line 1018">
          <a:extLst>
            <a:ext uri="{FF2B5EF4-FFF2-40B4-BE49-F238E27FC236}">
              <a16:creationId xmlns:a16="http://schemas.microsoft.com/office/drawing/2014/main" id="{00000000-0008-0000-0300-0000F3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2" name="Line 1019">
          <a:extLst>
            <a:ext uri="{FF2B5EF4-FFF2-40B4-BE49-F238E27FC236}">
              <a16:creationId xmlns:a16="http://schemas.microsoft.com/office/drawing/2014/main" id="{00000000-0008-0000-0300-0000F403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3" name="Line 1020">
          <a:extLst>
            <a:ext uri="{FF2B5EF4-FFF2-40B4-BE49-F238E27FC236}">
              <a16:creationId xmlns:a16="http://schemas.microsoft.com/office/drawing/2014/main" id="{00000000-0008-0000-0300-0000F503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4" name="Line 1021">
          <a:extLst>
            <a:ext uri="{FF2B5EF4-FFF2-40B4-BE49-F238E27FC236}">
              <a16:creationId xmlns:a16="http://schemas.microsoft.com/office/drawing/2014/main" id="{00000000-0008-0000-0300-0000F6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15" name="Line 1022">
          <a:extLst>
            <a:ext uri="{FF2B5EF4-FFF2-40B4-BE49-F238E27FC236}">
              <a16:creationId xmlns:a16="http://schemas.microsoft.com/office/drawing/2014/main" id="{00000000-0008-0000-0300-0000F703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6" name="Line 1023">
          <a:extLst>
            <a:ext uri="{FF2B5EF4-FFF2-40B4-BE49-F238E27FC236}">
              <a16:creationId xmlns:a16="http://schemas.microsoft.com/office/drawing/2014/main" id="{00000000-0008-0000-0300-0000F8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7" name="Line 1024">
          <a:extLst>
            <a:ext uri="{FF2B5EF4-FFF2-40B4-BE49-F238E27FC236}">
              <a16:creationId xmlns:a16="http://schemas.microsoft.com/office/drawing/2014/main" id="{00000000-0008-0000-0300-0000F9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8" name="Line 1025">
          <a:extLst>
            <a:ext uri="{FF2B5EF4-FFF2-40B4-BE49-F238E27FC236}">
              <a16:creationId xmlns:a16="http://schemas.microsoft.com/office/drawing/2014/main" id="{00000000-0008-0000-0300-0000FA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19" name="Line 1026">
          <a:extLst>
            <a:ext uri="{FF2B5EF4-FFF2-40B4-BE49-F238E27FC236}">
              <a16:creationId xmlns:a16="http://schemas.microsoft.com/office/drawing/2014/main" id="{00000000-0008-0000-0300-0000FB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0" name="Line 1027">
          <a:extLst>
            <a:ext uri="{FF2B5EF4-FFF2-40B4-BE49-F238E27FC236}">
              <a16:creationId xmlns:a16="http://schemas.microsoft.com/office/drawing/2014/main" id="{00000000-0008-0000-0300-0000FC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1" name="Line 1028">
          <a:extLst>
            <a:ext uri="{FF2B5EF4-FFF2-40B4-BE49-F238E27FC236}">
              <a16:creationId xmlns:a16="http://schemas.microsoft.com/office/drawing/2014/main" id="{00000000-0008-0000-0300-0000FD03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2" name="Line 1029">
          <a:extLst>
            <a:ext uri="{FF2B5EF4-FFF2-40B4-BE49-F238E27FC236}">
              <a16:creationId xmlns:a16="http://schemas.microsoft.com/office/drawing/2014/main" id="{00000000-0008-0000-0300-0000FE03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3" name="Line 1030">
          <a:extLst>
            <a:ext uri="{FF2B5EF4-FFF2-40B4-BE49-F238E27FC236}">
              <a16:creationId xmlns:a16="http://schemas.microsoft.com/office/drawing/2014/main" id="{00000000-0008-0000-0300-0000FF03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4" name="Line 1031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5" name="Line 1032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6" name="Line 1033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7" name="Line 1034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28" name="Line 1035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29" name="Line 1036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0" name="Line 1037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1" name="Line 1038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2" name="Line 1039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3" name="Line 1040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4" name="Line 1041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5" name="Line 1042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6" name="Line 1043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7" name="Line 1044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38" name="Line 1045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39" name="Line 1046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0" name="Line 1047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1" name="Line 1048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2" name="Line 1049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3" name="Line 1050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4" name="Line 1051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5" name="Line 1052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6" name="Line 1053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47" name="Line 1054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8" name="Line 1055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49" name="Line 1056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0" name="Line 1057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1" name="Line 1058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2" name="Line 1059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3" name="Line 1060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4" name="Line 1061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5" name="Line 1062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6" name="Line 1063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57" name="Line 1064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8" name="Line 1065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59" name="Line 1066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0" name="Line 1067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1" name="Line 1068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62" name="Line 1069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3" name="Line 1070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4" name="Line 1071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5" name="Line 1072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6" name="Line 1073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7" name="Line 1074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8" name="Line 1075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69" name="Line 1076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0" name="Line 1077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1" name="Line 1078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2" name="Line 1079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3" name="Line 1080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4" name="Line 1081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5" name="Line 1082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6" name="Line 1083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7" name="Line 1084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78" name="Line 1085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79" name="Line 1086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0" name="Line 1087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1" name="Line 1088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2" name="Line 1089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3" name="Line 1090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4" name="Line 1091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5" name="Line 1092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6" name="Line 1093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7" name="Line 1094">
          <a:extLst>
            <a:ext uri="{FF2B5EF4-FFF2-40B4-BE49-F238E27FC236}">
              <a16:creationId xmlns:a16="http://schemas.microsoft.com/office/drawing/2014/main" id="{00000000-0008-0000-0300-00003F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88" name="Line 1095">
          <a:extLst>
            <a:ext uri="{FF2B5EF4-FFF2-40B4-BE49-F238E27FC236}">
              <a16:creationId xmlns:a16="http://schemas.microsoft.com/office/drawing/2014/main" id="{00000000-0008-0000-0300-000040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89" name="Line 1096">
          <a:extLst>
            <a:ext uri="{FF2B5EF4-FFF2-40B4-BE49-F238E27FC236}">
              <a16:creationId xmlns:a16="http://schemas.microsoft.com/office/drawing/2014/main" id="{00000000-0008-0000-0300-000041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0" name="Line 1097">
          <a:extLst>
            <a:ext uri="{FF2B5EF4-FFF2-40B4-BE49-F238E27FC236}">
              <a16:creationId xmlns:a16="http://schemas.microsoft.com/office/drawing/2014/main" id="{00000000-0008-0000-0300-000042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1" name="Line 1098">
          <a:extLst>
            <a:ext uri="{FF2B5EF4-FFF2-40B4-BE49-F238E27FC236}">
              <a16:creationId xmlns:a16="http://schemas.microsoft.com/office/drawing/2014/main" id="{00000000-0008-0000-0300-000043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2" name="Line 1099">
          <a:extLst>
            <a:ext uri="{FF2B5EF4-FFF2-40B4-BE49-F238E27FC236}">
              <a16:creationId xmlns:a16="http://schemas.microsoft.com/office/drawing/2014/main" id="{00000000-0008-0000-0300-000044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3" name="Line 1100">
          <a:extLst>
            <a:ext uri="{FF2B5EF4-FFF2-40B4-BE49-F238E27FC236}">
              <a16:creationId xmlns:a16="http://schemas.microsoft.com/office/drawing/2014/main" id="{00000000-0008-0000-0300-00004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4" name="Line 1101">
          <a:extLst>
            <a:ext uri="{FF2B5EF4-FFF2-40B4-BE49-F238E27FC236}">
              <a16:creationId xmlns:a16="http://schemas.microsoft.com/office/drawing/2014/main" id="{00000000-0008-0000-0300-000046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5" name="Line 1102">
          <a:extLst>
            <a:ext uri="{FF2B5EF4-FFF2-40B4-BE49-F238E27FC236}">
              <a16:creationId xmlns:a16="http://schemas.microsoft.com/office/drawing/2014/main" id="{00000000-0008-0000-0300-000047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6" name="Line 1103">
          <a:extLst>
            <a:ext uri="{FF2B5EF4-FFF2-40B4-BE49-F238E27FC236}">
              <a16:creationId xmlns:a16="http://schemas.microsoft.com/office/drawing/2014/main" id="{00000000-0008-0000-0300-000048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097" name="Line 1104">
          <a:extLst>
            <a:ext uri="{FF2B5EF4-FFF2-40B4-BE49-F238E27FC236}">
              <a16:creationId xmlns:a16="http://schemas.microsoft.com/office/drawing/2014/main" id="{00000000-0008-0000-0300-000049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8" name="Line 1105">
          <a:extLst>
            <a:ext uri="{FF2B5EF4-FFF2-40B4-BE49-F238E27FC236}">
              <a16:creationId xmlns:a16="http://schemas.microsoft.com/office/drawing/2014/main" id="{00000000-0008-0000-0300-00004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099" name="Line 1106">
          <a:extLst>
            <a:ext uri="{FF2B5EF4-FFF2-40B4-BE49-F238E27FC236}">
              <a16:creationId xmlns:a16="http://schemas.microsoft.com/office/drawing/2014/main" id="{00000000-0008-0000-0300-00004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0" name="Line 1107">
          <a:extLst>
            <a:ext uri="{FF2B5EF4-FFF2-40B4-BE49-F238E27FC236}">
              <a16:creationId xmlns:a16="http://schemas.microsoft.com/office/drawing/2014/main" id="{00000000-0008-0000-0300-00004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1" name="Line 1108">
          <a:extLst>
            <a:ext uri="{FF2B5EF4-FFF2-40B4-BE49-F238E27FC236}">
              <a16:creationId xmlns:a16="http://schemas.microsoft.com/office/drawing/2014/main" id="{00000000-0008-0000-0300-00004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2" name="Line 1109">
          <a:extLst>
            <a:ext uri="{FF2B5EF4-FFF2-40B4-BE49-F238E27FC236}">
              <a16:creationId xmlns:a16="http://schemas.microsoft.com/office/drawing/2014/main" id="{00000000-0008-0000-0300-00004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3" name="Line 1110">
          <a:extLst>
            <a:ext uri="{FF2B5EF4-FFF2-40B4-BE49-F238E27FC236}">
              <a16:creationId xmlns:a16="http://schemas.microsoft.com/office/drawing/2014/main" id="{00000000-0008-0000-0300-00004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4" name="Line 1111">
          <a:extLst>
            <a:ext uri="{FF2B5EF4-FFF2-40B4-BE49-F238E27FC236}">
              <a16:creationId xmlns:a16="http://schemas.microsoft.com/office/drawing/2014/main" id="{00000000-0008-0000-0300-000050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5" name="Line 1112">
          <a:extLst>
            <a:ext uri="{FF2B5EF4-FFF2-40B4-BE49-F238E27FC236}">
              <a16:creationId xmlns:a16="http://schemas.microsoft.com/office/drawing/2014/main" id="{00000000-0008-0000-0300-00005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6" name="Line 1113">
          <a:extLst>
            <a:ext uri="{FF2B5EF4-FFF2-40B4-BE49-F238E27FC236}">
              <a16:creationId xmlns:a16="http://schemas.microsoft.com/office/drawing/2014/main" id="{00000000-0008-0000-0300-00005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7" name="Line 1114">
          <a:extLst>
            <a:ext uri="{FF2B5EF4-FFF2-40B4-BE49-F238E27FC236}">
              <a16:creationId xmlns:a16="http://schemas.microsoft.com/office/drawing/2014/main" id="{00000000-0008-0000-0300-00005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08" name="Line 1115">
          <a:extLst>
            <a:ext uri="{FF2B5EF4-FFF2-40B4-BE49-F238E27FC236}">
              <a16:creationId xmlns:a16="http://schemas.microsoft.com/office/drawing/2014/main" id="{00000000-0008-0000-0300-00005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09" name="Line 1116">
          <a:extLst>
            <a:ext uri="{FF2B5EF4-FFF2-40B4-BE49-F238E27FC236}">
              <a16:creationId xmlns:a16="http://schemas.microsoft.com/office/drawing/2014/main" id="{00000000-0008-0000-0300-00005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0" name="Line 1117">
          <a:extLst>
            <a:ext uri="{FF2B5EF4-FFF2-40B4-BE49-F238E27FC236}">
              <a16:creationId xmlns:a16="http://schemas.microsoft.com/office/drawing/2014/main" id="{00000000-0008-0000-0300-00005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1" name="Line 1118">
          <a:extLst>
            <a:ext uri="{FF2B5EF4-FFF2-40B4-BE49-F238E27FC236}">
              <a16:creationId xmlns:a16="http://schemas.microsoft.com/office/drawing/2014/main" id="{00000000-0008-0000-0300-00005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2" name="Line 1119">
          <a:extLst>
            <a:ext uri="{FF2B5EF4-FFF2-40B4-BE49-F238E27FC236}">
              <a16:creationId xmlns:a16="http://schemas.microsoft.com/office/drawing/2014/main" id="{00000000-0008-0000-0300-00005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3" name="Line 1120">
          <a:extLst>
            <a:ext uri="{FF2B5EF4-FFF2-40B4-BE49-F238E27FC236}">
              <a16:creationId xmlns:a16="http://schemas.microsoft.com/office/drawing/2014/main" id="{00000000-0008-0000-0300-00005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4" name="Line 1121">
          <a:extLst>
            <a:ext uri="{FF2B5EF4-FFF2-40B4-BE49-F238E27FC236}">
              <a16:creationId xmlns:a16="http://schemas.microsoft.com/office/drawing/2014/main" id="{00000000-0008-0000-0300-00005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5" name="Line 1122">
          <a:extLst>
            <a:ext uri="{FF2B5EF4-FFF2-40B4-BE49-F238E27FC236}">
              <a16:creationId xmlns:a16="http://schemas.microsoft.com/office/drawing/2014/main" id="{00000000-0008-0000-0300-00005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6" name="Line 1123">
          <a:extLst>
            <a:ext uri="{FF2B5EF4-FFF2-40B4-BE49-F238E27FC236}">
              <a16:creationId xmlns:a16="http://schemas.microsoft.com/office/drawing/2014/main" id="{00000000-0008-0000-0300-00005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7" name="Line 1124">
          <a:extLst>
            <a:ext uri="{FF2B5EF4-FFF2-40B4-BE49-F238E27FC236}">
              <a16:creationId xmlns:a16="http://schemas.microsoft.com/office/drawing/2014/main" id="{00000000-0008-0000-0300-00005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18" name="Line 1125">
          <a:extLst>
            <a:ext uri="{FF2B5EF4-FFF2-40B4-BE49-F238E27FC236}">
              <a16:creationId xmlns:a16="http://schemas.microsoft.com/office/drawing/2014/main" id="{00000000-0008-0000-0300-00005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19" name="Line 1126">
          <a:extLst>
            <a:ext uri="{FF2B5EF4-FFF2-40B4-BE49-F238E27FC236}">
              <a16:creationId xmlns:a16="http://schemas.microsoft.com/office/drawing/2014/main" id="{00000000-0008-0000-0300-00005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0" name="Line 1127">
          <a:extLst>
            <a:ext uri="{FF2B5EF4-FFF2-40B4-BE49-F238E27FC236}">
              <a16:creationId xmlns:a16="http://schemas.microsoft.com/office/drawing/2014/main" id="{00000000-0008-0000-0300-000060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1" name="Line 1128">
          <a:extLst>
            <a:ext uri="{FF2B5EF4-FFF2-40B4-BE49-F238E27FC236}">
              <a16:creationId xmlns:a16="http://schemas.microsoft.com/office/drawing/2014/main" id="{00000000-0008-0000-0300-00006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2" name="Line 1129">
          <a:extLst>
            <a:ext uri="{FF2B5EF4-FFF2-40B4-BE49-F238E27FC236}">
              <a16:creationId xmlns:a16="http://schemas.microsoft.com/office/drawing/2014/main" id="{00000000-0008-0000-0300-00006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3" name="Line 1130">
          <a:extLst>
            <a:ext uri="{FF2B5EF4-FFF2-40B4-BE49-F238E27FC236}">
              <a16:creationId xmlns:a16="http://schemas.microsoft.com/office/drawing/2014/main" id="{00000000-0008-0000-0300-00006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4" name="Line 1131">
          <a:extLst>
            <a:ext uri="{FF2B5EF4-FFF2-40B4-BE49-F238E27FC236}">
              <a16:creationId xmlns:a16="http://schemas.microsoft.com/office/drawing/2014/main" id="{00000000-0008-0000-0300-00006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5" name="Line 1132">
          <a:extLst>
            <a:ext uri="{FF2B5EF4-FFF2-40B4-BE49-F238E27FC236}">
              <a16:creationId xmlns:a16="http://schemas.microsoft.com/office/drawing/2014/main" id="{00000000-0008-0000-0300-000065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6" name="Line 1133">
          <a:extLst>
            <a:ext uri="{FF2B5EF4-FFF2-40B4-BE49-F238E27FC236}">
              <a16:creationId xmlns:a16="http://schemas.microsoft.com/office/drawing/2014/main" id="{00000000-0008-0000-0300-00006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7" name="Line 1134">
          <a:extLst>
            <a:ext uri="{FF2B5EF4-FFF2-40B4-BE49-F238E27FC236}">
              <a16:creationId xmlns:a16="http://schemas.microsoft.com/office/drawing/2014/main" id="{00000000-0008-0000-0300-00006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28" name="Line 1135">
          <a:extLst>
            <a:ext uri="{FF2B5EF4-FFF2-40B4-BE49-F238E27FC236}">
              <a16:creationId xmlns:a16="http://schemas.microsoft.com/office/drawing/2014/main" id="{00000000-0008-0000-0300-000068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29" name="Line 1136">
          <a:extLst>
            <a:ext uri="{FF2B5EF4-FFF2-40B4-BE49-F238E27FC236}">
              <a16:creationId xmlns:a16="http://schemas.microsoft.com/office/drawing/2014/main" id="{00000000-0008-0000-0300-000069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0" name="Line 1137">
          <a:extLst>
            <a:ext uri="{FF2B5EF4-FFF2-40B4-BE49-F238E27FC236}">
              <a16:creationId xmlns:a16="http://schemas.microsoft.com/office/drawing/2014/main" id="{00000000-0008-0000-0300-00006A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1" name="Line 1138">
          <a:extLst>
            <a:ext uri="{FF2B5EF4-FFF2-40B4-BE49-F238E27FC236}">
              <a16:creationId xmlns:a16="http://schemas.microsoft.com/office/drawing/2014/main" id="{00000000-0008-0000-0300-00006B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2" name="Line 1139">
          <a:extLst>
            <a:ext uri="{FF2B5EF4-FFF2-40B4-BE49-F238E27FC236}">
              <a16:creationId xmlns:a16="http://schemas.microsoft.com/office/drawing/2014/main" id="{00000000-0008-0000-0300-00006C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3" name="Line 1140">
          <a:extLst>
            <a:ext uri="{FF2B5EF4-FFF2-40B4-BE49-F238E27FC236}">
              <a16:creationId xmlns:a16="http://schemas.microsoft.com/office/drawing/2014/main" id="{00000000-0008-0000-0300-00006D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4" name="Line 1141">
          <a:extLst>
            <a:ext uri="{FF2B5EF4-FFF2-40B4-BE49-F238E27FC236}">
              <a16:creationId xmlns:a16="http://schemas.microsoft.com/office/drawing/2014/main" id="{00000000-0008-0000-0300-00006E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5" name="Line 1142">
          <a:extLst>
            <a:ext uri="{FF2B5EF4-FFF2-40B4-BE49-F238E27FC236}">
              <a16:creationId xmlns:a16="http://schemas.microsoft.com/office/drawing/2014/main" id="{00000000-0008-0000-0300-00006F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6" name="Line 1143">
          <a:extLst>
            <a:ext uri="{FF2B5EF4-FFF2-40B4-BE49-F238E27FC236}">
              <a16:creationId xmlns:a16="http://schemas.microsoft.com/office/drawing/2014/main" id="{00000000-0008-0000-0300-00007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37" name="Line 1144">
          <a:extLst>
            <a:ext uri="{FF2B5EF4-FFF2-40B4-BE49-F238E27FC236}">
              <a16:creationId xmlns:a16="http://schemas.microsoft.com/office/drawing/2014/main" id="{00000000-0008-0000-0300-00007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8" name="Line 1145">
          <a:extLst>
            <a:ext uri="{FF2B5EF4-FFF2-40B4-BE49-F238E27FC236}">
              <a16:creationId xmlns:a16="http://schemas.microsoft.com/office/drawing/2014/main" id="{00000000-0008-0000-0300-000072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39" name="Line 1146">
          <a:extLst>
            <a:ext uri="{FF2B5EF4-FFF2-40B4-BE49-F238E27FC236}">
              <a16:creationId xmlns:a16="http://schemas.microsoft.com/office/drawing/2014/main" id="{00000000-0008-0000-0300-00007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0" name="Line 1147">
          <a:extLst>
            <a:ext uri="{FF2B5EF4-FFF2-40B4-BE49-F238E27FC236}">
              <a16:creationId xmlns:a16="http://schemas.microsoft.com/office/drawing/2014/main" id="{00000000-0008-0000-0300-00007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1" name="Line 1148">
          <a:extLst>
            <a:ext uri="{FF2B5EF4-FFF2-40B4-BE49-F238E27FC236}">
              <a16:creationId xmlns:a16="http://schemas.microsoft.com/office/drawing/2014/main" id="{00000000-0008-0000-0300-00007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2" name="Line 1149">
          <a:extLst>
            <a:ext uri="{FF2B5EF4-FFF2-40B4-BE49-F238E27FC236}">
              <a16:creationId xmlns:a16="http://schemas.microsoft.com/office/drawing/2014/main" id="{00000000-0008-0000-0300-00007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3" name="Line 1150">
          <a:extLst>
            <a:ext uri="{FF2B5EF4-FFF2-40B4-BE49-F238E27FC236}">
              <a16:creationId xmlns:a16="http://schemas.microsoft.com/office/drawing/2014/main" id="{00000000-0008-0000-0300-000077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4" name="Line 1151">
          <a:extLst>
            <a:ext uri="{FF2B5EF4-FFF2-40B4-BE49-F238E27FC236}">
              <a16:creationId xmlns:a16="http://schemas.microsoft.com/office/drawing/2014/main" id="{00000000-0008-0000-0300-00007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5" name="Line 1152">
          <a:extLst>
            <a:ext uri="{FF2B5EF4-FFF2-40B4-BE49-F238E27FC236}">
              <a16:creationId xmlns:a16="http://schemas.microsoft.com/office/drawing/2014/main" id="{00000000-0008-0000-0300-00007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6" name="Line 1153">
          <a:extLst>
            <a:ext uri="{FF2B5EF4-FFF2-40B4-BE49-F238E27FC236}">
              <a16:creationId xmlns:a16="http://schemas.microsoft.com/office/drawing/2014/main" id="{00000000-0008-0000-0300-00007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7" name="Line 1154">
          <a:extLst>
            <a:ext uri="{FF2B5EF4-FFF2-40B4-BE49-F238E27FC236}">
              <a16:creationId xmlns:a16="http://schemas.microsoft.com/office/drawing/2014/main" id="{00000000-0008-0000-0300-00007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48" name="Line 1155">
          <a:extLst>
            <a:ext uri="{FF2B5EF4-FFF2-40B4-BE49-F238E27FC236}">
              <a16:creationId xmlns:a16="http://schemas.microsoft.com/office/drawing/2014/main" id="{00000000-0008-0000-0300-00007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49" name="Line 1156">
          <a:extLst>
            <a:ext uri="{FF2B5EF4-FFF2-40B4-BE49-F238E27FC236}">
              <a16:creationId xmlns:a16="http://schemas.microsoft.com/office/drawing/2014/main" id="{00000000-0008-0000-0300-00007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0" name="Line 1157">
          <a:extLst>
            <a:ext uri="{FF2B5EF4-FFF2-40B4-BE49-F238E27FC236}">
              <a16:creationId xmlns:a16="http://schemas.microsoft.com/office/drawing/2014/main" id="{00000000-0008-0000-0300-00007E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1" name="Line 1158">
          <a:extLst>
            <a:ext uri="{FF2B5EF4-FFF2-40B4-BE49-F238E27FC236}">
              <a16:creationId xmlns:a16="http://schemas.microsoft.com/office/drawing/2014/main" id="{00000000-0008-0000-0300-00007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2" name="Line 1159">
          <a:extLst>
            <a:ext uri="{FF2B5EF4-FFF2-40B4-BE49-F238E27FC236}">
              <a16:creationId xmlns:a16="http://schemas.microsoft.com/office/drawing/2014/main" id="{00000000-0008-0000-0300-000080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3" name="Line 1160">
          <a:extLst>
            <a:ext uri="{FF2B5EF4-FFF2-40B4-BE49-F238E27FC236}">
              <a16:creationId xmlns:a16="http://schemas.microsoft.com/office/drawing/2014/main" id="{00000000-0008-0000-0300-00008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54" name="Line 1161">
          <a:extLst>
            <a:ext uri="{FF2B5EF4-FFF2-40B4-BE49-F238E27FC236}">
              <a16:creationId xmlns:a16="http://schemas.microsoft.com/office/drawing/2014/main" id="{00000000-0008-0000-0300-00008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5" name="Line 1162">
          <a:extLst>
            <a:ext uri="{FF2B5EF4-FFF2-40B4-BE49-F238E27FC236}">
              <a16:creationId xmlns:a16="http://schemas.microsoft.com/office/drawing/2014/main" id="{00000000-0008-0000-0300-00008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6" name="Line 1163">
          <a:extLst>
            <a:ext uri="{FF2B5EF4-FFF2-40B4-BE49-F238E27FC236}">
              <a16:creationId xmlns:a16="http://schemas.microsoft.com/office/drawing/2014/main" id="{00000000-0008-0000-0300-000084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7" name="Line 1164">
          <a:extLst>
            <a:ext uri="{FF2B5EF4-FFF2-40B4-BE49-F238E27FC236}">
              <a16:creationId xmlns:a16="http://schemas.microsoft.com/office/drawing/2014/main" id="{00000000-0008-0000-0300-00008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8" name="Line 1165">
          <a:extLst>
            <a:ext uri="{FF2B5EF4-FFF2-40B4-BE49-F238E27FC236}">
              <a16:creationId xmlns:a16="http://schemas.microsoft.com/office/drawing/2014/main" id="{00000000-0008-0000-0300-00008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59" name="Line 1166">
          <a:extLst>
            <a:ext uri="{FF2B5EF4-FFF2-40B4-BE49-F238E27FC236}">
              <a16:creationId xmlns:a16="http://schemas.microsoft.com/office/drawing/2014/main" id="{00000000-0008-0000-0300-00008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0" name="Line 1167">
          <a:extLst>
            <a:ext uri="{FF2B5EF4-FFF2-40B4-BE49-F238E27FC236}">
              <a16:creationId xmlns:a16="http://schemas.microsoft.com/office/drawing/2014/main" id="{00000000-0008-0000-0300-00008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1" name="Line 1168">
          <a:extLst>
            <a:ext uri="{FF2B5EF4-FFF2-40B4-BE49-F238E27FC236}">
              <a16:creationId xmlns:a16="http://schemas.microsoft.com/office/drawing/2014/main" id="{00000000-0008-0000-0300-00008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2" name="Line 1169">
          <a:extLst>
            <a:ext uri="{FF2B5EF4-FFF2-40B4-BE49-F238E27FC236}">
              <a16:creationId xmlns:a16="http://schemas.microsoft.com/office/drawing/2014/main" id="{00000000-0008-0000-0300-00008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3" name="Line 1170">
          <a:extLst>
            <a:ext uri="{FF2B5EF4-FFF2-40B4-BE49-F238E27FC236}">
              <a16:creationId xmlns:a16="http://schemas.microsoft.com/office/drawing/2014/main" id="{00000000-0008-0000-0300-00008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4" name="Line 1171">
          <a:extLst>
            <a:ext uri="{FF2B5EF4-FFF2-40B4-BE49-F238E27FC236}">
              <a16:creationId xmlns:a16="http://schemas.microsoft.com/office/drawing/2014/main" id="{00000000-0008-0000-0300-00008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5" name="Line 1172">
          <a:extLst>
            <a:ext uri="{FF2B5EF4-FFF2-40B4-BE49-F238E27FC236}">
              <a16:creationId xmlns:a16="http://schemas.microsoft.com/office/drawing/2014/main" id="{00000000-0008-0000-0300-00008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6" name="Line 1173">
          <a:extLst>
            <a:ext uri="{FF2B5EF4-FFF2-40B4-BE49-F238E27FC236}">
              <a16:creationId xmlns:a16="http://schemas.microsoft.com/office/drawing/2014/main" id="{00000000-0008-0000-0300-00008E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7" name="Line 1174">
          <a:extLst>
            <a:ext uri="{FF2B5EF4-FFF2-40B4-BE49-F238E27FC236}">
              <a16:creationId xmlns:a16="http://schemas.microsoft.com/office/drawing/2014/main" id="{00000000-0008-0000-0300-00008F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68" name="Line 1175">
          <a:extLst>
            <a:ext uri="{FF2B5EF4-FFF2-40B4-BE49-F238E27FC236}">
              <a16:creationId xmlns:a16="http://schemas.microsoft.com/office/drawing/2014/main" id="{00000000-0008-0000-0300-000090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69" name="Line 1176">
          <a:extLst>
            <a:ext uri="{FF2B5EF4-FFF2-40B4-BE49-F238E27FC236}">
              <a16:creationId xmlns:a16="http://schemas.microsoft.com/office/drawing/2014/main" id="{00000000-0008-0000-0300-000091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0" name="Line 1177">
          <a:extLst>
            <a:ext uri="{FF2B5EF4-FFF2-40B4-BE49-F238E27FC236}">
              <a16:creationId xmlns:a16="http://schemas.microsoft.com/office/drawing/2014/main" id="{00000000-0008-0000-0300-000092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1" name="Line 1178">
          <a:extLst>
            <a:ext uri="{FF2B5EF4-FFF2-40B4-BE49-F238E27FC236}">
              <a16:creationId xmlns:a16="http://schemas.microsoft.com/office/drawing/2014/main" id="{00000000-0008-0000-0300-000093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2" name="Line 1179">
          <a:extLst>
            <a:ext uri="{FF2B5EF4-FFF2-40B4-BE49-F238E27FC236}">
              <a16:creationId xmlns:a16="http://schemas.microsoft.com/office/drawing/2014/main" id="{00000000-0008-0000-0300-000094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3" name="Line 1180">
          <a:extLst>
            <a:ext uri="{FF2B5EF4-FFF2-40B4-BE49-F238E27FC236}">
              <a16:creationId xmlns:a16="http://schemas.microsoft.com/office/drawing/2014/main" id="{00000000-0008-0000-0300-00009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4" name="Line 1181">
          <a:extLst>
            <a:ext uri="{FF2B5EF4-FFF2-40B4-BE49-F238E27FC236}">
              <a16:creationId xmlns:a16="http://schemas.microsoft.com/office/drawing/2014/main" id="{00000000-0008-0000-0300-000096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5" name="Line 1182">
          <a:extLst>
            <a:ext uri="{FF2B5EF4-FFF2-40B4-BE49-F238E27FC236}">
              <a16:creationId xmlns:a16="http://schemas.microsoft.com/office/drawing/2014/main" id="{00000000-0008-0000-0300-000097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6" name="Line 1183">
          <a:extLst>
            <a:ext uri="{FF2B5EF4-FFF2-40B4-BE49-F238E27FC236}">
              <a16:creationId xmlns:a16="http://schemas.microsoft.com/office/drawing/2014/main" id="{00000000-0008-0000-0300-000098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77" name="Line 1184">
          <a:extLst>
            <a:ext uri="{FF2B5EF4-FFF2-40B4-BE49-F238E27FC236}">
              <a16:creationId xmlns:a16="http://schemas.microsoft.com/office/drawing/2014/main" id="{00000000-0008-0000-0300-000099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8" name="Line 1185">
          <a:extLst>
            <a:ext uri="{FF2B5EF4-FFF2-40B4-BE49-F238E27FC236}">
              <a16:creationId xmlns:a16="http://schemas.microsoft.com/office/drawing/2014/main" id="{00000000-0008-0000-0300-00009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79" name="Line 1186">
          <a:extLst>
            <a:ext uri="{FF2B5EF4-FFF2-40B4-BE49-F238E27FC236}">
              <a16:creationId xmlns:a16="http://schemas.microsoft.com/office/drawing/2014/main" id="{00000000-0008-0000-0300-00009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0" name="Line 1187">
          <a:extLst>
            <a:ext uri="{FF2B5EF4-FFF2-40B4-BE49-F238E27FC236}">
              <a16:creationId xmlns:a16="http://schemas.microsoft.com/office/drawing/2014/main" id="{00000000-0008-0000-0300-00009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1" name="Line 1188">
          <a:extLst>
            <a:ext uri="{FF2B5EF4-FFF2-40B4-BE49-F238E27FC236}">
              <a16:creationId xmlns:a16="http://schemas.microsoft.com/office/drawing/2014/main" id="{00000000-0008-0000-0300-00009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2" name="Line 1189">
          <a:extLst>
            <a:ext uri="{FF2B5EF4-FFF2-40B4-BE49-F238E27FC236}">
              <a16:creationId xmlns:a16="http://schemas.microsoft.com/office/drawing/2014/main" id="{00000000-0008-0000-0300-00009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3" name="Line 1190">
          <a:extLst>
            <a:ext uri="{FF2B5EF4-FFF2-40B4-BE49-F238E27FC236}">
              <a16:creationId xmlns:a16="http://schemas.microsoft.com/office/drawing/2014/main" id="{00000000-0008-0000-0300-00009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4" name="Line 1191">
          <a:extLst>
            <a:ext uri="{FF2B5EF4-FFF2-40B4-BE49-F238E27FC236}">
              <a16:creationId xmlns:a16="http://schemas.microsoft.com/office/drawing/2014/main" id="{00000000-0008-0000-0300-0000A0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5" name="Line 1192">
          <a:extLst>
            <a:ext uri="{FF2B5EF4-FFF2-40B4-BE49-F238E27FC236}">
              <a16:creationId xmlns:a16="http://schemas.microsoft.com/office/drawing/2014/main" id="{00000000-0008-0000-0300-0000A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6" name="Line 1193">
          <a:extLst>
            <a:ext uri="{FF2B5EF4-FFF2-40B4-BE49-F238E27FC236}">
              <a16:creationId xmlns:a16="http://schemas.microsoft.com/office/drawing/2014/main" id="{00000000-0008-0000-0300-0000A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7" name="Line 1194">
          <a:extLst>
            <a:ext uri="{FF2B5EF4-FFF2-40B4-BE49-F238E27FC236}">
              <a16:creationId xmlns:a16="http://schemas.microsoft.com/office/drawing/2014/main" id="{00000000-0008-0000-0300-0000A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88" name="Line 1195">
          <a:extLst>
            <a:ext uri="{FF2B5EF4-FFF2-40B4-BE49-F238E27FC236}">
              <a16:creationId xmlns:a16="http://schemas.microsoft.com/office/drawing/2014/main" id="{00000000-0008-0000-0300-0000A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89" name="Line 1196">
          <a:extLst>
            <a:ext uri="{FF2B5EF4-FFF2-40B4-BE49-F238E27FC236}">
              <a16:creationId xmlns:a16="http://schemas.microsoft.com/office/drawing/2014/main" id="{00000000-0008-0000-0300-0000A5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0" name="Line 1197">
          <a:extLst>
            <a:ext uri="{FF2B5EF4-FFF2-40B4-BE49-F238E27FC236}">
              <a16:creationId xmlns:a16="http://schemas.microsoft.com/office/drawing/2014/main" id="{00000000-0008-0000-0300-0000A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1" name="Line 1198">
          <a:extLst>
            <a:ext uri="{FF2B5EF4-FFF2-40B4-BE49-F238E27FC236}">
              <a16:creationId xmlns:a16="http://schemas.microsoft.com/office/drawing/2014/main" id="{00000000-0008-0000-0300-0000A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2" name="Line 1199">
          <a:extLst>
            <a:ext uri="{FF2B5EF4-FFF2-40B4-BE49-F238E27FC236}">
              <a16:creationId xmlns:a16="http://schemas.microsoft.com/office/drawing/2014/main" id="{00000000-0008-0000-0300-0000A8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3" name="Line 1200">
          <a:extLst>
            <a:ext uri="{FF2B5EF4-FFF2-40B4-BE49-F238E27FC236}">
              <a16:creationId xmlns:a16="http://schemas.microsoft.com/office/drawing/2014/main" id="{00000000-0008-0000-0300-0000A9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4" name="Line 1201">
          <a:extLst>
            <a:ext uri="{FF2B5EF4-FFF2-40B4-BE49-F238E27FC236}">
              <a16:creationId xmlns:a16="http://schemas.microsoft.com/office/drawing/2014/main" id="{00000000-0008-0000-0300-0000AA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5" name="Line 1202">
          <a:extLst>
            <a:ext uri="{FF2B5EF4-FFF2-40B4-BE49-F238E27FC236}">
              <a16:creationId xmlns:a16="http://schemas.microsoft.com/office/drawing/2014/main" id="{00000000-0008-0000-0300-0000AB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6" name="Line 1203">
          <a:extLst>
            <a:ext uri="{FF2B5EF4-FFF2-40B4-BE49-F238E27FC236}">
              <a16:creationId xmlns:a16="http://schemas.microsoft.com/office/drawing/2014/main" id="{00000000-0008-0000-0300-0000A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7" name="Line 1204">
          <a:extLst>
            <a:ext uri="{FF2B5EF4-FFF2-40B4-BE49-F238E27FC236}">
              <a16:creationId xmlns:a16="http://schemas.microsoft.com/office/drawing/2014/main" id="{00000000-0008-0000-0300-0000A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198" name="Line 1205">
          <a:extLst>
            <a:ext uri="{FF2B5EF4-FFF2-40B4-BE49-F238E27FC236}">
              <a16:creationId xmlns:a16="http://schemas.microsoft.com/office/drawing/2014/main" id="{00000000-0008-0000-0300-0000A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199" name="Line 1206">
          <a:extLst>
            <a:ext uri="{FF2B5EF4-FFF2-40B4-BE49-F238E27FC236}">
              <a16:creationId xmlns:a16="http://schemas.microsoft.com/office/drawing/2014/main" id="{00000000-0008-0000-0300-0000A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0" name="Line 1207">
          <a:extLst>
            <a:ext uri="{FF2B5EF4-FFF2-40B4-BE49-F238E27FC236}">
              <a16:creationId xmlns:a16="http://schemas.microsoft.com/office/drawing/2014/main" id="{00000000-0008-0000-0300-0000B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1" name="Line 1208">
          <a:extLst>
            <a:ext uri="{FF2B5EF4-FFF2-40B4-BE49-F238E27FC236}">
              <a16:creationId xmlns:a16="http://schemas.microsoft.com/office/drawing/2014/main" id="{00000000-0008-0000-0300-0000B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2" name="Line 1209">
          <a:extLst>
            <a:ext uri="{FF2B5EF4-FFF2-40B4-BE49-F238E27FC236}">
              <a16:creationId xmlns:a16="http://schemas.microsoft.com/office/drawing/2014/main" id="{00000000-0008-0000-0300-0000B2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3" name="Line 1210">
          <a:extLst>
            <a:ext uri="{FF2B5EF4-FFF2-40B4-BE49-F238E27FC236}">
              <a16:creationId xmlns:a16="http://schemas.microsoft.com/office/drawing/2014/main" id="{00000000-0008-0000-0300-0000B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4" name="Line 1211">
          <a:extLst>
            <a:ext uri="{FF2B5EF4-FFF2-40B4-BE49-F238E27FC236}">
              <a16:creationId xmlns:a16="http://schemas.microsoft.com/office/drawing/2014/main" id="{00000000-0008-0000-0300-0000B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5" name="Line 1212">
          <a:extLst>
            <a:ext uri="{FF2B5EF4-FFF2-40B4-BE49-F238E27FC236}">
              <a16:creationId xmlns:a16="http://schemas.microsoft.com/office/drawing/2014/main" id="{00000000-0008-0000-0300-0000B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6" name="Line 1213">
          <a:extLst>
            <a:ext uri="{FF2B5EF4-FFF2-40B4-BE49-F238E27FC236}">
              <a16:creationId xmlns:a16="http://schemas.microsoft.com/office/drawing/2014/main" id="{00000000-0008-0000-0300-0000B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7" name="Line 1214">
          <a:extLst>
            <a:ext uri="{FF2B5EF4-FFF2-40B4-BE49-F238E27FC236}">
              <a16:creationId xmlns:a16="http://schemas.microsoft.com/office/drawing/2014/main" id="{00000000-0008-0000-0300-0000B7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08" name="Line 1215">
          <a:extLst>
            <a:ext uri="{FF2B5EF4-FFF2-40B4-BE49-F238E27FC236}">
              <a16:creationId xmlns:a16="http://schemas.microsoft.com/office/drawing/2014/main" id="{00000000-0008-0000-0300-0000B8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09" name="Line 1216">
          <a:extLst>
            <a:ext uri="{FF2B5EF4-FFF2-40B4-BE49-F238E27FC236}">
              <a16:creationId xmlns:a16="http://schemas.microsoft.com/office/drawing/2014/main" id="{00000000-0008-0000-0300-0000B9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0" name="Line 1217">
          <a:extLst>
            <a:ext uri="{FF2B5EF4-FFF2-40B4-BE49-F238E27FC236}">
              <a16:creationId xmlns:a16="http://schemas.microsoft.com/office/drawing/2014/main" id="{00000000-0008-0000-0300-0000B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1" name="Line 1218">
          <a:extLst>
            <a:ext uri="{FF2B5EF4-FFF2-40B4-BE49-F238E27FC236}">
              <a16:creationId xmlns:a16="http://schemas.microsoft.com/office/drawing/2014/main" id="{00000000-0008-0000-0300-0000B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2" name="Line 1219">
          <a:extLst>
            <a:ext uri="{FF2B5EF4-FFF2-40B4-BE49-F238E27FC236}">
              <a16:creationId xmlns:a16="http://schemas.microsoft.com/office/drawing/2014/main" id="{00000000-0008-0000-0300-0000B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3" name="Line 1220">
          <a:extLst>
            <a:ext uri="{FF2B5EF4-FFF2-40B4-BE49-F238E27FC236}">
              <a16:creationId xmlns:a16="http://schemas.microsoft.com/office/drawing/2014/main" id="{00000000-0008-0000-0300-0000B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4" name="Line 1221">
          <a:extLst>
            <a:ext uri="{FF2B5EF4-FFF2-40B4-BE49-F238E27FC236}">
              <a16:creationId xmlns:a16="http://schemas.microsoft.com/office/drawing/2014/main" id="{00000000-0008-0000-0300-0000B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5" name="Line 1222">
          <a:extLst>
            <a:ext uri="{FF2B5EF4-FFF2-40B4-BE49-F238E27FC236}">
              <a16:creationId xmlns:a16="http://schemas.microsoft.com/office/drawing/2014/main" id="{00000000-0008-0000-0300-0000B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6" name="Line 1223">
          <a:extLst>
            <a:ext uri="{FF2B5EF4-FFF2-40B4-BE49-F238E27FC236}">
              <a16:creationId xmlns:a16="http://schemas.microsoft.com/office/drawing/2014/main" id="{00000000-0008-0000-0300-0000C0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7" name="Line 1224">
          <a:extLst>
            <a:ext uri="{FF2B5EF4-FFF2-40B4-BE49-F238E27FC236}">
              <a16:creationId xmlns:a16="http://schemas.microsoft.com/office/drawing/2014/main" id="{00000000-0008-0000-0300-0000C1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18" name="Line 1225">
          <a:extLst>
            <a:ext uri="{FF2B5EF4-FFF2-40B4-BE49-F238E27FC236}">
              <a16:creationId xmlns:a16="http://schemas.microsoft.com/office/drawing/2014/main" id="{00000000-0008-0000-0300-0000C2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19" name="Line 1226">
          <a:extLst>
            <a:ext uri="{FF2B5EF4-FFF2-40B4-BE49-F238E27FC236}">
              <a16:creationId xmlns:a16="http://schemas.microsoft.com/office/drawing/2014/main" id="{00000000-0008-0000-0300-0000C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0" name="Line 1227">
          <a:extLst>
            <a:ext uri="{FF2B5EF4-FFF2-40B4-BE49-F238E27FC236}">
              <a16:creationId xmlns:a16="http://schemas.microsoft.com/office/drawing/2014/main" id="{00000000-0008-0000-0300-0000C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1" name="Line 1228">
          <a:extLst>
            <a:ext uri="{FF2B5EF4-FFF2-40B4-BE49-F238E27FC236}">
              <a16:creationId xmlns:a16="http://schemas.microsoft.com/office/drawing/2014/main" id="{00000000-0008-0000-0300-0000C5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2" name="Line 1229">
          <a:extLst>
            <a:ext uri="{FF2B5EF4-FFF2-40B4-BE49-F238E27FC236}">
              <a16:creationId xmlns:a16="http://schemas.microsoft.com/office/drawing/2014/main" id="{00000000-0008-0000-0300-0000C6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3" name="Line 1230">
          <a:extLst>
            <a:ext uri="{FF2B5EF4-FFF2-40B4-BE49-F238E27FC236}">
              <a16:creationId xmlns:a16="http://schemas.microsoft.com/office/drawing/2014/main" id="{00000000-0008-0000-0300-0000C7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4" name="Line 1231">
          <a:extLst>
            <a:ext uri="{FF2B5EF4-FFF2-40B4-BE49-F238E27FC236}">
              <a16:creationId xmlns:a16="http://schemas.microsoft.com/office/drawing/2014/main" id="{00000000-0008-0000-0300-0000C8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5" name="Line 1232">
          <a:extLst>
            <a:ext uri="{FF2B5EF4-FFF2-40B4-BE49-F238E27FC236}">
              <a16:creationId xmlns:a16="http://schemas.microsoft.com/office/drawing/2014/main" id="{00000000-0008-0000-0300-0000C9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6" name="Line 1233">
          <a:extLst>
            <a:ext uri="{FF2B5EF4-FFF2-40B4-BE49-F238E27FC236}">
              <a16:creationId xmlns:a16="http://schemas.microsoft.com/office/drawing/2014/main" id="{00000000-0008-0000-0300-0000CA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27" name="Line 1234">
          <a:extLst>
            <a:ext uri="{FF2B5EF4-FFF2-40B4-BE49-F238E27FC236}">
              <a16:creationId xmlns:a16="http://schemas.microsoft.com/office/drawing/2014/main" id="{00000000-0008-0000-0300-0000CB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8" name="Line 1235">
          <a:extLst>
            <a:ext uri="{FF2B5EF4-FFF2-40B4-BE49-F238E27FC236}">
              <a16:creationId xmlns:a16="http://schemas.microsoft.com/office/drawing/2014/main" id="{00000000-0008-0000-0300-0000CC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29" name="Line 1236">
          <a:extLst>
            <a:ext uri="{FF2B5EF4-FFF2-40B4-BE49-F238E27FC236}">
              <a16:creationId xmlns:a16="http://schemas.microsoft.com/office/drawing/2014/main" id="{00000000-0008-0000-0300-0000CD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0" name="Line 1237">
          <a:extLst>
            <a:ext uri="{FF2B5EF4-FFF2-40B4-BE49-F238E27FC236}">
              <a16:creationId xmlns:a16="http://schemas.microsoft.com/office/drawing/2014/main" id="{00000000-0008-0000-0300-0000CE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1" name="Line 1238">
          <a:extLst>
            <a:ext uri="{FF2B5EF4-FFF2-40B4-BE49-F238E27FC236}">
              <a16:creationId xmlns:a16="http://schemas.microsoft.com/office/drawing/2014/main" id="{00000000-0008-0000-0300-0000CF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2" name="Line 1239">
          <a:extLst>
            <a:ext uri="{FF2B5EF4-FFF2-40B4-BE49-F238E27FC236}">
              <a16:creationId xmlns:a16="http://schemas.microsoft.com/office/drawing/2014/main" id="{00000000-0008-0000-0300-0000D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3" name="Line 1240">
          <a:extLst>
            <a:ext uri="{FF2B5EF4-FFF2-40B4-BE49-F238E27FC236}">
              <a16:creationId xmlns:a16="http://schemas.microsoft.com/office/drawing/2014/main" id="{00000000-0008-0000-0300-0000D1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4" name="Line 1241">
          <a:extLst>
            <a:ext uri="{FF2B5EF4-FFF2-40B4-BE49-F238E27FC236}">
              <a16:creationId xmlns:a16="http://schemas.microsoft.com/office/drawing/2014/main" id="{00000000-0008-0000-0300-0000D2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5" name="Line 1242">
          <a:extLst>
            <a:ext uri="{FF2B5EF4-FFF2-40B4-BE49-F238E27FC236}">
              <a16:creationId xmlns:a16="http://schemas.microsoft.com/office/drawing/2014/main" id="{00000000-0008-0000-0300-0000D3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6" name="Line 1243">
          <a:extLst>
            <a:ext uri="{FF2B5EF4-FFF2-40B4-BE49-F238E27FC236}">
              <a16:creationId xmlns:a16="http://schemas.microsoft.com/office/drawing/2014/main" id="{00000000-0008-0000-0300-0000D4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7" name="Line 1244">
          <a:extLst>
            <a:ext uri="{FF2B5EF4-FFF2-40B4-BE49-F238E27FC236}">
              <a16:creationId xmlns:a16="http://schemas.microsoft.com/office/drawing/2014/main" id="{00000000-0008-0000-0300-0000D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38" name="Line 1245">
          <a:extLst>
            <a:ext uri="{FF2B5EF4-FFF2-40B4-BE49-F238E27FC236}">
              <a16:creationId xmlns:a16="http://schemas.microsoft.com/office/drawing/2014/main" id="{00000000-0008-0000-0300-0000D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39" name="Line 1246">
          <a:extLst>
            <a:ext uri="{FF2B5EF4-FFF2-40B4-BE49-F238E27FC236}">
              <a16:creationId xmlns:a16="http://schemas.microsoft.com/office/drawing/2014/main" id="{00000000-0008-0000-0300-0000D7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0" name="Line 1247">
          <a:extLst>
            <a:ext uri="{FF2B5EF4-FFF2-40B4-BE49-F238E27FC236}">
              <a16:creationId xmlns:a16="http://schemas.microsoft.com/office/drawing/2014/main" id="{00000000-0008-0000-0300-0000D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1" name="Line 1248">
          <a:extLst>
            <a:ext uri="{FF2B5EF4-FFF2-40B4-BE49-F238E27FC236}">
              <a16:creationId xmlns:a16="http://schemas.microsoft.com/office/drawing/2014/main" id="{00000000-0008-0000-0300-0000D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2" name="Line 1249">
          <a:extLst>
            <a:ext uri="{FF2B5EF4-FFF2-40B4-BE49-F238E27FC236}">
              <a16:creationId xmlns:a16="http://schemas.microsoft.com/office/drawing/2014/main" id="{00000000-0008-0000-0300-0000D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3" name="Line 1250">
          <a:extLst>
            <a:ext uri="{FF2B5EF4-FFF2-40B4-BE49-F238E27FC236}">
              <a16:creationId xmlns:a16="http://schemas.microsoft.com/office/drawing/2014/main" id="{00000000-0008-0000-0300-0000D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4" name="Line 1251">
          <a:extLst>
            <a:ext uri="{FF2B5EF4-FFF2-40B4-BE49-F238E27FC236}">
              <a16:creationId xmlns:a16="http://schemas.microsoft.com/office/drawing/2014/main" id="{00000000-0008-0000-0300-0000D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5" name="Line 1252">
          <a:extLst>
            <a:ext uri="{FF2B5EF4-FFF2-40B4-BE49-F238E27FC236}">
              <a16:creationId xmlns:a16="http://schemas.microsoft.com/office/drawing/2014/main" id="{00000000-0008-0000-0300-0000D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6" name="Line 1253">
          <a:extLst>
            <a:ext uri="{FF2B5EF4-FFF2-40B4-BE49-F238E27FC236}">
              <a16:creationId xmlns:a16="http://schemas.microsoft.com/office/drawing/2014/main" id="{00000000-0008-0000-0300-0000D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47" name="Line 1254">
          <a:extLst>
            <a:ext uri="{FF2B5EF4-FFF2-40B4-BE49-F238E27FC236}">
              <a16:creationId xmlns:a16="http://schemas.microsoft.com/office/drawing/2014/main" id="{00000000-0008-0000-0300-0000D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8" name="Line 1255">
          <a:extLst>
            <a:ext uri="{FF2B5EF4-FFF2-40B4-BE49-F238E27FC236}">
              <a16:creationId xmlns:a16="http://schemas.microsoft.com/office/drawing/2014/main" id="{00000000-0008-0000-0300-0000E0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49" name="Line 1256">
          <a:extLst>
            <a:ext uri="{FF2B5EF4-FFF2-40B4-BE49-F238E27FC236}">
              <a16:creationId xmlns:a16="http://schemas.microsoft.com/office/drawing/2014/main" id="{00000000-0008-0000-0300-0000E1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0" name="Line 1257">
          <a:extLst>
            <a:ext uri="{FF2B5EF4-FFF2-40B4-BE49-F238E27FC236}">
              <a16:creationId xmlns:a16="http://schemas.microsoft.com/office/drawing/2014/main" id="{00000000-0008-0000-0300-0000E2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1" name="Line 1258">
          <a:extLst>
            <a:ext uri="{FF2B5EF4-FFF2-40B4-BE49-F238E27FC236}">
              <a16:creationId xmlns:a16="http://schemas.microsoft.com/office/drawing/2014/main" id="{00000000-0008-0000-0300-0000E3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2" name="Line 1259">
          <a:extLst>
            <a:ext uri="{FF2B5EF4-FFF2-40B4-BE49-F238E27FC236}">
              <a16:creationId xmlns:a16="http://schemas.microsoft.com/office/drawing/2014/main" id="{00000000-0008-0000-0300-0000E4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3" name="Line 1260">
          <a:extLst>
            <a:ext uri="{FF2B5EF4-FFF2-40B4-BE49-F238E27FC236}">
              <a16:creationId xmlns:a16="http://schemas.microsoft.com/office/drawing/2014/main" id="{00000000-0008-0000-0300-0000E5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4" name="Line 1261">
          <a:extLst>
            <a:ext uri="{FF2B5EF4-FFF2-40B4-BE49-F238E27FC236}">
              <a16:creationId xmlns:a16="http://schemas.microsoft.com/office/drawing/2014/main" id="{00000000-0008-0000-0300-0000E6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5" name="Line 1262">
          <a:extLst>
            <a:ext uri="{FF2B5EF4-FFF2-40B4-BE49-F238E27FC236}">
              <a16:creationId xmlns:a16="http://schemas.microsoft.com/office/drawing/2014/main" id="{00000000-0008-0000-0300-0000E7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6" name="Line 1263">
          <a:extLst>
            <a:ext uri="{FF2B5EF4-FFF2-40B4-BE49-F238E27FC236}">
              <a16:creationId xmlns:a16="http://schemas.microsoft.com/office/drawing/2014/main" id="{00000000-0008-0000-0300-0000E8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7" name="Line 1264">
          <a:extLst>
            <a:ext uri="{FF2B5EF4-FFF2-40B4-BE49-F238E27FC236}">
              <a16:creationId xmlns:a16="http://schemas.microsoft.com/office/drawing/2014/main" id="{00000000-0008-0000-0300-0000E9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58" name="Line 1265">
          <a:extLst>
            <a:ext uri="{FF2B5EF4-FFF2-40B4-BE49-F238E27FC236}">
              <a16:creationId xmlns:a16="http://schemas.microsoft.com/office/drawing/2014/main" id="{00000000-0008-0000-0300-0000EA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59" name="Line 1266">
          <a:extLst>
            <a:ext uri="{FF2B5EF4-FFF2-40B4-BE49-F238E27FC236}">
              <a16:creationId xmlns:a16="http://schemas.microsoft.com/office/drawing/2014/main" id="{00000000-0008-0000-0300-0000EB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0" name="Line 1267">
          <a:extLst>
            <a:ext uri="{FF2B5EF4-FFF2-40B4-BE49-F238E27FC236}">
              <a16:creationId xmlns:a16="http://schemas.microsoft.com/office/drawing/2014/main" id="{00000000-0008-0000-0300-0000EC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1" name="Line 1268">
          <a:extLst>
            <a:ext uri="{FF2B5EF4-FFF2-40B4-BE49-F238E27FC236}">
              <a16:creationId xmlns:a16="http://schemas.microsoft.com/office/drawing/2014/main" id="{00000000-0008-0000-0300-0000ED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2" name="Line 1269">
          <a:extLst>
            <a:ext uri="{FF2B5EF4-FFF2-40B4-BE49-F238E27FC236}">
              <a16:creationId xmlns:a16="http://schemas.microsoft.com/office/drawing/2014/main" id="{00000000-0008-0000-0300-0000EE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3" name="Line 1270">
          <a:extLst>
            <a:ext uri="{FF2B5EF4-FFF2-40B4-BE49-F238E27FC236}">
              <a16:creationId xmlns:a16="http://schemas.microsoft.com/office/drawing/2014/main" id="{00000000-0008-0000-0300-0000EF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4" name="Line 1271">
          <a:extLst>
            <a:ext uri="{FF2B5EF4-FFF2-40B4-BE49-F238E27FC236}">
              <a16:creationId xmlns:a16="http://schemas.microsoft.com/office/drawing/2014/main" id="{00000000-0008-0000-0300-0000F0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5" name="Line 1272">
          <a:extLst>
            <a:ext uri="{FF2B5EF4-FFF2-40B4-BE49-F238E27FC236}">
              <a16:creationId xmlns:a16="http://schemas.microsoft.com/office/drawing/2014/main" id="{00000000-0008-0000-0300-0000F1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6" name="Line 1273">
          <a:extLst>
            <a:ext uri="{FF2B5EF4-FFF2-40B4-BE49-F238E27FC236}">
              <a16:creationId xmlns:a16="http://schemas.microsoft.com/office/drawing/2014/main" id="{00000000-0008-0000-0300-0000F2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67" name="Line 1274">
          <a:extLst>
            <a:ext uri="{FF2B5EF4-FFF2-40B4-BE49-F238E27FC236}">
              <a16:creationId xmlns:a16="http://schemas.microsoft.com/office/drawing/2014/main" id="{00000000-0008-0000-0300-0000F3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8" name="Line 1275">
          <a:extLst>
            <a:ext uri="{FF2B5EF4-FFF2-40B4-BE49-F238E27FC236}">
              <a16:creationId xmlns:a16="http://schemas.microsoft.com/office/drawing/2014/main" id="{00000000-0008-0000-0300-0000F4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69" name="Line 1276">
          <a:extLst>
            <a:ext uri="{FF2B5EF4-FFF2-40B4-BE49-F238E27FC236}">
              <a16:creationId xmlns:a16="http://schemas.microsoft.com/office/drawing/2014/main" id="{00000000-0008-0000-0300-0000F5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0" name="Line 1277">
          <a:extLst>
            <a:ext uri="{FF2B5EF4-FFF2-40B4-BE49-F238E27FC236}">
              <a16:creationId xmlns:a16="http://schemas.microsoft.com/office/drawing/2014/main" id="{00000000-0008-0000-0300-0000F6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1" name="Line 1278">
          <a:extLst>
            <a:ext uri="{FF2B5EF4-FFF2-40B4-BE49-F238E27FC236}">
              <a16:creationId xmlns:a16="http://schemas.microsoft.com/office/drawing/2014/main" id="{00000000-0008-0000-0300-0000F7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2" name="Line 1279">
          <a:extLst>
            <a:ext uri="{FF2B5EF4-FFF2-40B4-BE49-F238E27FC236}">
              <a16:creationId xmlns:a16="http://schemas.microsoft.com/office/drawing/2014/main" id="{00000000-0008-0000-0300-0000F8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3" name="Line 1280">
          <a:extLst>
            <a:ext uri="{FF2B5EF4-FFF2-40B4-BE49-F238E27FC236}">
              <a16:creationId xmlns:a16="http://schemas.microsoft.com/office/drawing/2014/main" id="{00000000-0008-0000-0300-0000F9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4" name="Line 1281">
          <a:extLst>
            <a:ext uri="{FF2B5EF4-FFF2-40B4-BE49-F238E27FC236}">
              <a16:creationId xmlns:a16="http://schemas.microsoft.com/office/drawing/2014/main" id="{00000000-0008-0000-0300-0000FA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5" name="Line 1282">
          <a:extLst>
            <a:ext uri="{FF2B5EF4-FFF2-40B4-BE49-F238E27FC236}">
              <a16:creationId xmlns:a16="http://schemas.microsoft.com/office/drawing/2014/main" id="{00000000-0008-0000-0300-0000FB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6" name="Line 1283">
          <a:extLst>
            <a:ext uri="{FF2B5EF4-FFF2-40B4-BE49-F238E27FC236}">
              <a16:creationId xmlns:a16="http://schemas.microsoft.com/office/drawing/2014/main" id="{00000000-0008-0000-0300-0000FC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7" name="Line 1284">
          <a:extLst>
            <a:ext uri="{FF2B5EF4-FFF2-40B4-BE49-F238E27FC236}">
              <a16:creationId xmlns:a16="http://schemas.microsoft.com/office/drawing/2014/main" id="{00000000-0008-0000-0300-0000FD04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78" name="Line 1285">
          <a:extLst>
            <a:ext uri="{FF2B5EF4-FFF2-40B4-BE49-F238E27FC236}">
              <a16:creationId xmlns:a16="http://schemas.microsoft.com/office/drawing/2014/main" id="{00000000-0008-0000-0300-0000FE04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79" name="Line 1286">
          <a:extLst>
            <a:ext uri="{FF2B5EF4-FFF2-40B4-BE49-F238E27FC236}">
              <a16:creationId xmlns:a16="http://schemas.microsoft.com/office/drawing/2014/main" id="{00000000-0008-0000-0300-0000FF04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0" name="Line 1287">
          <a:extLst>
            <a:ext uri="{FF2B5EF4-FFF2-40B4-BE49-F238E27FC236}">
              <a16:creationId xmlns:a16="http://schemas.microsoft.com/office/drawing/2014/main" id="{00000000-0008-0000-0300-000000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1" name="Line 1288">
          <a:extLst>
            <a:ext uri="{FF2B5EF4-FFF2-40B4-BE49-F238E27FC236}">
              <a16:creationId xmlns:a16="http://schemas.microsoft.com/office/drawing/2014/main" id="{00000000-0008-0000-0300-000001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2" name="Line 1289">
          <a:extLst>
            <a:ext uri="{FF2B5EF4-FFF2-40B4-BE49-F238E27FC236}">
              <a16:creationId xmlns:a16="http://schemas.microsoft.com/office/drawing/2014/main" id="{00000000-0008-0000-0300-000002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3" name="Line 1290">
          <a:extLst>
            <a:ext uri="{FF2B5EF4-FFF2-40B4-BE49-F238E27FC236}">
              <a16:creationId xmlns:a16="http://schemas.microsoft.com/office/drawing/2014/main" id="{00000000-0008-0000-0300-000003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4" name="Line 1291">
          <a:extLst>
            <a:ext uri="{FF2B5EF4-FFF2-40B4-BE49-F238E27FC236}">
              <a16:creationId xmlns:a16="http://schemas.microsoft.com/office/drawing/2014/main" id="{00000000-0008-0000-0300-000004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5" name="Line 1292">
          <a:extLst>
            <a:ext uri="{FF2B5EF4-FFF2-40B4-BE49-F238E27FC236}">
              <a16:creationId xmlns:a16="http://schemas.microsoft.com/office/drawing/2014/main" id="{00000000-0008-0000-0300-000005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6" name="Line 1293">
          <a:extLst>
            <a:ext uri="{FF2B5EF4-FFF2-40B4-BE49-F238E27FC236}">
              <a16:creationId xmlns:a16="http://schemas.microsoft.com/office/drawing/2014/main" id="{00000000-0008-0000-0300-000006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7" name="Line 1294">
          <a:extLst>
            <a:ext uri="{FF2B5EF4-FFF2-40B4-BE49-F238E27FC236}">
              <a16:creationId xmlns:a16="http://schemas.microsoft.com/office/drawing/2014/main" id="{00000000-0008-0000-0300-000007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88" name="Line 1295">
          <a:extLst>
            <a:ext uri="{FF2B5EF4-FFF2-40B4-BE49-F238E27FC236}">
              <a16:creationId xmlns:a16="http://schemas.microsoft.com/office/drawing/2014/main" id="{00000000-0008-0000-0300-000008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89" name="Line 1296">
          <a:extLst>
            <a:ext uri="{FF2B5EF4-FFF2-40B4-BE49-F238E27FC236}">
              <a16:creationId xmlns:a16="http://schemas.microsoft.com/office/drawing/2014/main" id="{00000000-0008-0000-0300-000009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0" name="Line 1297">
          <a:extLst>
            <a:ext uri="{FF2B5EF4-FFF2-40B4-BE49-F238E27FC236}">
              <a16:creationId xmlns:a16="http://schemas.microsoft.com/office/drawing/2014/main" id="{00000000-0008-0000-0300-00000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1" name="Line 1298">
          <a:extLst>
            <a:ext uri="{FF2B5EF4-FFF2-40B4-BE49-F238E27FC236}">
              <a16:creationId xmlns:a16="http://schemas.microsoft.com/office/drawing/2014/main" id="{00000000-0008-0000-0300-00000B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2" name="Line 1299">
          <a:extLst>
            <a:ext uri="{FF2B5EF4-FFF2-40B4-BE49-F238E27FC236}">
              <a16:creationId xmlns:a16="http://schemas.microsoft.com/office/drawing/2014/main" id="{00000000-0008-0000-0300-00000C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293" name="Line 1300">
          <a:extLst>
            <a:ext uri="{FF2B5EF4-FFF2-40B4-BE49-F238E27FC236}">
              <a16:creationId xmlns:a16="http://schemas.microsoft.com/office/drawing/2014/main" id="{00000000-0008-0000-0300-00000D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4" name="Line 1301">
          <a:extLst>
            <a:ext uri="{FF2B5EF4-FFF2-40B4-BE49-F238E27FC236}">
              <a16:creationId xmlns:a16="http://schemas.microsoft.com/office/drawing/2014/main" id="{00000000-0008-0000-0300-00000E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5" name="Line 1302">
          <a:extLst>
            <a:ext uri="{FF2B5EF4-FFF2-40B4-BE49-F238E27FC236}">
              <a16:creationId xmlns:a16="http://schemas.microsoft.com/office/drawing/2014/main" id="{00000000-0008-0000-0300-00000F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6" name="Line 1303">
          <a:extLst>
            <a:ext uri="{FF2B5EF4-FFF2-40B4-BE49-F238E27FC236}">
              <a16:creationId xmlns:a16="http://schemas.microsoft.com/office/drawing/2014/main" id="{00000000-0008-0000-0300-000010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7" name="Line 1304">
          <a:extLst>
            <a:ext uri="{FF2B5EF4-FFF2-40B4-BE49-F238E27FC236}">
              <a16:creationId xmlns:a16="http://schemas.microsoft.com/office/drawing/2014/main" id="{00000000-0008-0000-0300-000011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8" name="Line 1305">
          <a:extLst>
            <a:ext uri="{FF2B5EF4-FFF2-40B4-BE49-F238E27FC236}">
              <a16:creationId xmlns:a16="http://schemas.microsoft.com/office/drawing/2014/main" id="{00000000-0008-0000-0300-000012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299" name="Line 1306">
          <a:extLst>
            <a:ext uri="{FF2B5EF4-FFF2-40B4-BE49-F238E27FC236}">
              <a16:creationId xmlns:a16="http://schemas.microsoft.com/office/drawing/2014/main" id="{00000000-0008-0000-0300-000013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0" name="Line 1307">
          <a:extLst>
            <a:ext uri="{FF2B5EF4-FFF2-40B4-BE49-F238E27FC236}">
              <a16:creationId xmlns:a16="http://schemas.microsoft.com/office/drawing/2014/main" id="{00000000-0008-0000-0300-000014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1" name="Line 1308">
          <a:extLst>
            <a:ext uri="{FF2B5EF4-FFF2-40B4-BE49-F238E27FC236}">
              <a16:creationId xmlns:a16="http://schemas.microsoft.com/office/drawing/2014/main" id="{00000000-0008-0000-0300-000015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2" name="Line 1309">
          <a:extLst>
            <a:ext uri="{FF2B5EF4-FFF2-40B4-BE49-F238E27FC236}">
              <a16:creationId xmlns:a16="http://schemas.microsoft.com/office/drawing/2014/main" id="{00000000-0008-0000-0300-000016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3" name="Line 1310">
          <a:extLst>
            <a:ext uri="{FF2B5EF4-FFF2-40B4-BE49-F238E27FC236}">
              <a16:creationId xmlns:a16="http://schemas.microsoft.com/office/drawing/2014/main" id="{00000000-0008-0000-0300-000017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4" name="Line 1311">
          <a:extLst>
            <a:ext uri="{FF2B5EF4-FFF2-40B4-BE49-F238E27FC236}">
              <a16:creationId xmlns:a16="http://schemas.microsoft.com/office/drawing/2014/main" id="{00000000-0008-0000-0300-000018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5" name="Line 1312">
          <a:extLst>
            <a:ext uri="{FF2B5EF4-FFF2-40B4-BE49-F238E27FC236}">
              <a16:creationId xmlns:a16="http://schemas.microsoft.com/office/drawing/2014/main" id="{00000000-0008-0000-0300-000019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6" name="Line 1313">
          <a:extLst>
            <a:ext uri="{FF2B5EF4-FFF2-40B4-BE49-F238E27FC236}">
              <a16:creationId xmlns:a16="http://schemas.microsoft.com/office/drawing/2014/main" id="{00000000-0008-0000-0300-00001A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07" name="Line 1314">
          <a:extLst>
            <a:ext uri="{FF2B5EF4-FFF2-40B4-BE49-F238E27FC236}">
              <a16:creationId xmlns:a16="http://schemas.microsoft.com/office/drawing/2014/main" id="{00000000-0008-0000-0300-00001B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8" name="Line 1315">
          <a:extLst>
            <a:ext uri="{FF2B5EF4-FFF2-40B4-BE49-F238E27FC236}">
              <a16:creationId xmlns:a16="http://schemas.microsoft.com/office/drawing/2014/main" id="{00000000-0008-0000-0300-00001C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09" name="Line 1316">
          <a:extLst>
            <a:ext uri="{FF2B5EF4-FFF2-40B4-BE49-F238E27FC236}">
              <a16:creationId xmlns:a16="http://schemas.microsoft.com/office/drawing/2014/main" id="{00000000-0008-0000-0300-00001D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0" name="Line 1317">
          <a:extLst>
            <a:ext uri="{FF2B5EF4-FFF2-40B4-BE49-F238E27FC236}">
              <a16:creationId xmlns:a16="http://schemas.microsoft.com/office/drawing/2014/main" id="{00000000-0008-0000-0300-00001E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1" name="Line 1318">
          <a:extLst>
            <a:ext uri="{FF2B5EF4-FFF2-40B4-BE49-F238E27FC236}">
              <a16:creationId xmlns:a16="http://schemas.microsoft.com/office/drawing/2014/main" id="{00000000-0008-0000-0300-00001F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2" name="Line 1319">
          <a:extLst>
            <a:ext uri="{FF2B5EF4-FFF2-40B4-BE49-F238E27FC236}">
              <a16:creationId xmlns:a16="http://schemas.microsoft.com/office/drawing/2014/main" id="{00000000-0008-0000-0300-000020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3" name="Line 1320">
          <a:extLst>
            <a:ext uri="{FF2B5EF4-FFF2-40B4-BE49-F238E27FC236}">
              <a16:creationId xmlns:a16="http://schemas.microsoft.com/office/drawing/2014/main" id="{00000000-0008-0000-0300-000021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4" name="Line 1321">
          <a:extLst>
            <a:ext uri="{FF2B5EF4-FFF2-40B4-BE49-F238E27FC236}">
              <a16:creationId xmlns:a16="http://schemas.microsoft.com/office/drawing/2014/main" id="{00000000-0008-0000-0300-000022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5" name="Line 1322">
          <a:extLst>
            <a:ext uri="{FF2B5EF4-FFF2-40B4-BE49-F238E27FC236}">
              <a16:creationId xmlns:a16="http://schemas.microsoft.com/office/drawing/2014/main" id="{00000000-0008-0000-0300-000023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6" name="Line 1323">
          <a:extLst>
            <a:ext uri="{FF2B5EF4-FFF2-40B4-BE49-F238E27FC236}">
              <a16:creationId xmlns:a16="http://schemas.microsoft.com/office/drawing/2014/main" id="{00000000-0008-0000-0300-000024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7" name="Line 1324">
          <a:extLst>
            <a:ext uri="{FF2B5EF4-FFF2-40B4-BE49-F238E27FC236}">
              <a16:creationId xmlns:a16="http://schemas.microsoft.com/office/drawing/2014/main" id="{00000000-0008-0000-0300-000025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18" name="Line 1325">
          <a:extLst>
            <a:ext uri="{FF2B5EF4-FFF2-40B4-BE49-F238E27FC236}">
              <a16:creationId xmlns:a16="http://schemas.microsoft.com/office/drawing/2014/main" id="{00000000-0008-0000-0300-000026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19" name="Line 1326">
          <a:extLst>
            <a:ext uri="{FF2B5EF4-FFF2-40B4-BE49-F238E27FC236}">
              <a16:creationId xmlns:a16="http://schemas.microsoft.com/office/drawing/2014/main" id="{00000000-0008-0000-0300-000027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0" name="Line 1327">
          <a:extLst>
            <a:ext uri="{FF2B5EF4-FFF2-40B4-BE49-F238E27FC236}">
              <a16:creationId xmlns:a16="http://schemas.microsoft.com/office/drawing/2014/main" id="{00000000-0008-0000-0300-000028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1" name="Line 1328">
          <a:extLst>
            <a:ext uri="{FF2B5EF4-FFF2-40B4-BE49-F238E27FC236}">
              <a16:creationId xmlns:a16="http://schemas.microsoft.com/office/drawing/2014/main" id="{00000000-0008-0000-0300-000029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2" name="Line 1329">
          <a:extLst>
            <a:ext uri="{FF2B5EF4-FFF2-40B4-BE49-F238E27FC236}">
              <a16:creationId xmlns:a16="http://schemas.microsoft.com/office/drawing/2014/main" id="{00000000-0008-0000-0300-00002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3" name="Line 1330">
          <a:extLst>
            <a:ext uri="{FF2B5EF4-FFF2-40B4-BE49-F238E27FC236}">
              <a16:creationId xmlns:a16="http://schemas.microsoft.com/office/drawing/2014/main" id="{00000000-0008-0000-0300-00002B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4" name="Line 1331">
          <a:extLst>
            <a:ext uri="{FF2B5EF4-FFF2-40B4-BE49-F238E27FC236}">
              <a16:creationId xmlns:a16="http://schemas.microsoft.com/office/drawing/2014/main" id="{00000000-0008-0000-0300-00002C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5" name="Line 1332">
          <a:extLst>
            <a:ext uri="{FF2B5EF4-FFF2-40B4-BE49-F238E27FC236}">
              <a16:creationId xmlns:a16="http://schemas.microsoft.com/office/drawing/2014/main" id="{00000000-0008-0000-0300-00002D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6" name="Line 1333">
          <a:extLst>
            <a:ext uri="{FF2B5EF4-FFF2-40B4-BE49-F238E27FC236}">
              <a16:creationId xmlns:a16="http://schemas.microsoft.com/office/drawing/2014/main" id="{00000000-0008-0000-0300-00002E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7" name="Line 1334">
          <a:extLst>
            <a:ext uri="{FF2B5EF4-FFF2-40B4-BE49-F238E27FC236}">
              <a16:creationId xmlns:a16="http://schemas.microsoft.com/office/drawing/2014/main" id="{00000000-0008-0000-0300-00002F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28" name="Line 1335">
          <a:extLst>
            <a:ext uri="{FF2B5EF4-FFF2-40B4-BE49-F238E27FC236}">
              <a16:creationId xmlns:a16="http://schemas.microsoft.com/office/drawing/2014/main" id="{00000000-0008-0000-0300-000030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29" name="Line 1336">
          <a:extLst>
            <a:ext uri="{FF2B5EF4-FFF2-40B4-BE49-F238E27FC236}">
              <a16:creationId xmlns:a16="http://schemas.microsoft.com/office/drawing/2014/main" id="{00000000-0008-0000-0300-000031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0" name="Line 1337">
          <a:extLst>
            <a:ext uri="{FF2B5EF4-FFF2-40B4-BE49-F238E27FC236}">
              <a16:creationId xmlns:a16="http://schemas.microsoft.com/office/drawing/2014/main" id="{00000000-0008-0000-0300-000032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1" name="Line 1338">
          <a:extLst>
            <a:ext uri="{FF2B5EF4-FFF2-40B4-BE49-F238E27FC236}">
              <a16:creationId xmlns:a16="http://schemas.microsoft.com/office/drawing/2014/main" id="{00000000-0008-0000-0300-000033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2" name="Line 1339">
          <a:extLst>
            <a:ext uri="{FF2B5EF4-FFF2-40B4-BE49-F238E27FC236}">
              <a16:creationId xmlns:a16="http://schemas.microsoft.com/office/drawing/2014/main" id="{00000000-0008-0000-0300-000034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3" name="Line 1340">
          <a:extLst>
            <a:ext uri="{FF2B5EF4-FFF2-40B4-BE49-F238E27FC236}">
              <a16:creationId xmlns:a16="http://schemas.microsoft.com/office/drawing/2014/main" id="{00000000-0008-0000-0300-000035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4" name="Line 1341">
          <a:extLst>
            <a:ext uri="{FF2B5EF4-FFF2-40B4-BE49-F238E27FC236}">
              <a16:creationId xmlns:a16="http://schemas.microsoft.com/office/drawing/2014/main" id="{00000000-0008-0000-0300-000036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5" name="Line 1342">
          <a:extLst>
            <a:ext uri="{FF2B5EF4-FFF2-40B4-BE49-F238E27FC236}">
              <a16:creationId xmlns:a16="http://schemas.microsoft.com/office/drawing/2014/main" id="{00000000-0008-0000-0300-000037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6" name="Line 1343">
          <a:extLst>
            <a:ext uri="{FF2B5EF4-FFF2-40B4-BE49-F238E27FC236}">
              <a16:creationId xmlns:a16="http://schemas.microsoft.com/office/drawing/2014/main" id="{00000000-0008-0000-0300-000038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7" name="Line 1344">
          <a:extLst>
            <a:ext uri="{FF2B5EF4-FFF2-40B4-BE49-F238E27FC236}">
              <a16:creationId xmlns:a16="http://schemas.microsoft.com/office/drawing/2014/main" id="{00000000-0008-0000-0300-000039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38" name="Line 1345">
          <a:extLst>
            <a:ext uri="{FF2B5EF4-FFF2-40B4-BE49-F238E27FC236}">
              <a16:creationId xmlns:a16="http://schemas.microsoft.com/office/drawing/2014/main" id="{00000000-0008-0000-0300-00003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39" name="Line 1346">
          <a:extLst>
            <a:ext uri="{FF2B5EF4-FFF2-40B4-BE49-F238E27FC236}">
              <a16:creationId xmlns:a16="http://schemas.microsoft.com/office/drawing/2014/main" id="{00000000-0008-0000-0300-00003B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0" name="Line 1347">
          <a:extLst>
            <a:ext uri="{FF2B5EF4-FFF2-40B4-BE49-F238E27FC236}">
              <a16:creationId xmlns:a16="http://schemas.microsoft.com/office/drawing/2014/main" id="{00000000-0008-0000-0300-00003C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1" name="Line 1348">
          <a:extLst>
            <a:ext uri="{FF2B5EF4-FFF2-40B4-BE49-F238E27FC236}">
              <a16:creationId xmlns:a16="http://schemas.microsoft.com/office/drawing/2014/main" id="{00000000-0008-0000-0300-00003D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2" name="Line 1349">
          <a:extLst>
            <a:ext uri="{FF2B5EF4-FFF2-40B4-BE49-F238E27FC236}">
              <a16:creationId xmlns:a16="http://schemas.microsoft.com/office/drawing/2014/main" id="{00000000-0008-0000-0300-00003E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3" name="Line 1350">
          <a:extLst>
            <a:ext uri="{FF2B5EF4-FFF2-40B4-BE49-F238E27FC236}">
              <a16:creationId xmlns:a16="http://schemas.microsoft.com/office/drawing/2014/main" id="{00000000-0008-0000-0300-00003F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4" name="Line 1351">
          <a:extLst>
            <a:ext uri="{FF2B5EF4-FFF2-40B4-BE49-F238E27FC236}">
              <a16:creationId xmlns:a16="http://schemas.microsoft.com/office/drawing/2014/main" id="{00000000-0008-0000-0300-000040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5" name="Line 1352">
          <a:extLst>
            <a:ext uri="{FF2B5EF4-FFF2-40B4-BE49-F238E27FC236}">
              <a16:creationId xmlns:a16="http://schemas.microsoft.com/office/drawing/2014/main" id="{00000000-0008-0000-0300-000041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6" name="Line 1353">
          <a:extLst>
            <a:ext uri="{FF2B5EF4-FFF2-40B4-BE49-F238E27FC236}">
              <a16:creationId xmlns:a16="http://schemas.microsoft.com/office/drawing/2014/main" id="{00000000-0008-0000-0300-000042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7" name="Line 1354">
          <a:extLst>
            <a:ext uri="{FF2B5EF4-FFF2-40B4-BE49-F238E27FC236}">
              <a16:creationId xmlns:a16="http://schemas.microsoft.com/office/drawing/2014/main" id="{00000000-0008-0000-0300-000043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48" name="Line 1355">
          <a:extLst>
            <a:ext uri="{FF2B5EF4-FFF2-40B4-BE49-F238E27FC236}">
              <a16:creationId xmlns:a16="http://schemas.microsoft.com/office/drawing/2014/main" id="{00000000-0008-0000-0300-000044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49" name="Line 1356">
          <a:extLst>
            <a:ext uri="{FF2B5EF4-FFF2-40B4-BE49-F238E27FC236}">
              <a16:creationId xmlns:a16="http://schemas.microsoft.com/office/drawing/2014/main" id="{00000000-0008-0000-0300-000045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0" name="Line 1357">
          <a:extLst>
            <a:ext uri="{FF2B5EF4-FFF2-40B4-BE49-F238E27FC236}">
              <a16:creationId xmlns:a16="http://schemas.microsoft.com/office/drawing/2014/main" id="{00000000-0008-0000-0300-000046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1" name="Line 1358">
          <a:extLst>
            <a:ext uri="{FF2B5EF4-FFF2-40B4-BE49-F238E27FC236}">
              <a16:creationId xmlns:a16="http://schemas.microsoft.com/office/drawing/2014/main" id="{00000000-0008-0000-0300-000047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2" name="Line 1359">
          <a:extLst>
            <a:ext uri="{FF2B5EF4-FFF2-40B4-BE49-F238E27FC236}">
              <a16:creationId xmlns:a16="http://schemas.microsoft.com/office/drawing/2014/main" id="{00000000-0008-0000-0300-000048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3" name="Line 1360">
          <a:extLst>
            <a:ext uri="{FF2B5EF4-FFF2-40B4-BE49-F238E27FC236}">
              <a16:creationId xmlns:a16="http://schemas.microsoft.com/office/drawing/2014/main" id="{00000000-0008-0000-0300-000049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4" name="Line 1361">
          <a:extLst>
            <a:ext uri="{FF2B5EF4-FFF2-40B4-BE49-F238E27FC236}">
              <a16:creationId xmlns:a16="http://schemas.microsoft.com/office/drawing/2014/main" id="{00000000-0008-0000-0300-00004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5" name="Line 1362">
          <a:extLst>
            <a:ext uri="{FF2B5EF4-FFF2-40B4-BE49-F238E27FC236}">
              <a16:creationId xmlns:a16="http://schemas.microsoft.com/office/drawing/2014/main" id="{00000000-0008-0000-0300-00004B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6" name="Line 1363">
          <a:extLst>
            <a:ext uri="{FF2B5EF4-FFF2-40B4-BE49-F238E27FC236}">
              <a16:creationId xmlns:a16="http://schemas.microsoft.com/office/drawing/2014/main" id="{00000000-0008-0000-0300-00004C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57" name="Line 1364">
          <a:extLst>
            <a:ext uri="{FF2B5EF4-FFF2-40B4-BE49-F238E27FC236}">
              <a16:creationId xmlns:a16="http://schemas.microsoft.com/office/drawing/2014/main" id="{00000000-0008-0000-0300-00004D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8" name="Line 1365">
          <a:extLst>
            <a:ext uri="{FF2B5EF4-FFF2-40B4-BE49-F238E27FC236}">
              <a16:creationId xmlns:a16="http://schemas.microsoft.com/office/drawing/2014/main" id="{00000000-0008-0000-0300-00004E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59" name="Line 1366">
          <a:extLst>
            <a:ext uri="{FF2B5EF4-FFF2-40B4-BE49-F238E27FC236}">
              <a16:creationId xmlns:a16="http://schemas.microsoft.com/office/drawing/2014/main" id="{00000000-0008-0000-0300-00004F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0" name="Line 1367">
          <a:extLst>
            <a:ext uri="{FF2B5EF4-FFF2-40B4-BE49-F238E27FC236}">
              <a16:creationId xmlns:a16="http://schemas.microsoft.com/office/drawing/2014/main" id="{00000000-0008-0000-0300-000050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1" name="Line 1368">
          <a:extLst>
            <a:ext uri="{FF2B5EF4-FFF2-40B4-BE49-F238E27FC236}">
              <a16:creationId xmlns:a16="http://schemas.microsoft.com/office/drawing/2014/main" id="{00000000-0008-0000-0300-000051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2" name="Line 1369">
          <a:extLst>
            <a:ext uri="{FF2B5EF4-FFF2-40B4-BE49-F238E27FC236}">
              <a16:creationId xmlns:a16="http://schemas.microsoft.com/office/drawing/2014/main" id="{00000000-0008-0000-0300-000052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3" name="Line 1370">
          <a:extLst>
            <a:ext uri="{FF2B5EF4-FFF2-40B4-BE49-F238E27FC236}">
              <a16:creationId xmlns:a16="http://schemas.microsoft.com/office/drawing/2014/main" id="{00000000-0008-0000-0300-000053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4" name="Line 1371">
          <a:extLst>
            <a:ext uri="{FF2B5EF4-FFF2-40B4-BE49-F238E27FC236}">
              <a16:creationId xmlns:a16="http://schemas.microsoft.com/office/drawing/2014/main" id="{00000000-0008-0000-0300-000054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5" name="Line 1372">
          <a:extLst>
            <a:ext uri="{FF2B5EF4-FFF2-40B4-BE49-F238E27FC236}">
              <a16:creationId xmlns:a16="http://schemas.microsoft.com/office/drawing/2014/main" id="{00000000-0008-0000-0300-000055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6" name="Line 1373">
          <a:extLst>
            <a:ext uri="{FF2B5EF4-FFF2-40B4-BE49-F238E27FC236}">
              <a16:creationId xmlns:a16="http://schemas.microsoft.com/office/drawing/2014/main" id="{00000000-0008-0000-0300-000056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7" name="Line 1374">
          <a:extLst>
            <a:ext uri="{FF2B5EF4-FFF2-40B4-BE49-F238E27FC236}">
              <a16:creationId xmlns:a16="http://schemas.microsoft.com/office/drawing/2014/main" id="{00000000-0008-0000-0300-000057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68" name="Line 1375">
          <a:extLst>
            <a:ext uri="{FF2B5EF4-FFF2-40B4-BE49-F238E27FC236}">
              <a16:creationId xmlns:a16="http://schemas.microsoft.com/office/drawing/2014/main" id="{00000000-0008-0000-0300-000058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69" name="Line 1376">
          <a:extLst>
            <a:ext uri="{FF2B5EF4-FFF2-40B4-BE49-F238E27FC236}">
              <a16:creationId xmlns:a16="http://schemas.microsoft.com/office/drawing/2014/main" id="{00000000-0008-0000-0300-000059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0" name="Line 1377">
          <a:extLst>
            <a:ext uri="{FF2B5EF4-FFF2-40B4-BE49-F238E27FC236}">
              <a16:creationId xmlns:a16="http://schemas.microsoft.com/office/drawing/2014/main" id="{00000000-0008-0000-0300-00005A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1" name="Line 1378">
          <a:extLst>
            <a:ext uri="{FF2B5EF4-FFF2-40B4-BE49-F238E27FC236}">
              <a16:creationId xmlns:a16="http://schemas.microsoft.com/office/drawing/2014/main" id="{00000000-0008-0000-0300-00005B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2" name="Line 1379">
          <a:extLst>
            <a:ext uri="{FF2B5EF4-FFF2-40B4-BE49-F238E27FC236}">
              <a16:creationId xmlns:a16="http://schemas.microsoft.com/office/drawing/2014/main" id="{00000000-0008-0000-0300-00005C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3" name="Line 1380">
          <a:extLst>
            <a:ext uri="{FF2B5EF4-FFF2-40B4-BE49-F238E27FC236}">
              <a16:creationId xmlns:a16="http://schemas.microsoft.com/office/drawing/2014/main" id="{00000000-0008-0000-0300-00005D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4" name="Line 1381">
          <a:extLst>
            <a:ext uri="{FF2B5EF4-FFF2-40B4-BE49-F238E27FC236}">
              <a16:creationId xmlns:a16="http://schemas.microsoft.com/office/drawing/2014/main" id="{00000000-0008-0000-0300-00005E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5" name="Line 1382">
          <a:extLst>
            <a:ext uri="{FF2B5EF4-FFF2-40B4-BE49-F238E27FC236}">
              <a16:creationId xmlns:a16="http://schemas.microsoft.com/office/drawing/2014/main" id="{00000000-0008-0000-0300-00005F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6" name="Line 1383">
          <a:extLst>
            <a:ext uri="{FF2B5EF4-FFF2-40B4-BE49-F238E27FC236}">
              <a16:creationId xmlns:a16="http://schemas.microsoft.com/office/drawing/2014/main" id="{00000000-0008-0000-0300-000060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7" name="Line 1384">
          <a:extLst>
            <a:ext uri="{FF2B5EF4-FFF2-40B4-BE49-F238E27FC236}">
              <a16:creationId xmlns:a16="http://schemas.microsoft.com/office/drawing/2014/main" id="{00000000-0008-0000-0300-000061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78" name="Line 1385">
          <a:extLst>
            <a:ext uri="{FF2B5EF4-FFF2-40B4-BE49-F238E27FC236}">
              <a16:creationId xmlns:a16="http://schemas.microsoft.com/office/drawing/2014/main" id="{00000000-0008-0000-0300-000062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79" name="Line 1386">
          <a:extLst>
            <a:ext uri="{FF2B5EF4-FFF2-40B4-BE49-F238E27FC236}">
              <a16:creationId xmlns:a16="http://schemas.microsoft.com/office/drawing/2014/main" id="{00000000-0008-0000-0300-000063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0" name="Line 1387">
          <a:extLst>
            <a:ext uri="{FF2B5EF4-FFF2-40B4-BE49-F238E27FC236}">
              <a16:creationId xmlns:a16="http://schemas.microsoft.com/office/drawing/2014/main" id="{00000000-0008-0000-0300-000064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1" name="Line 1388">
          <a:extLst>
            <a:ext uri="{FF2B5EF4-FFF2-40B4-BE49-F238E27FC236}">
              <a16:creationId xmlns:a16="http://schemas.microsoft.com/office/drawing/2014/main" id="{00000000-0008-0000-0300-000065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2" name="Line 1389">
          <a:extLst>
            <a:ext uri="{FF2B5EF4-FFF2-40B4-BE49-F238E27FC236}">
              <a16:creationId xmlns:a16="http://schemas.microsoft.com/office/drawing/2014/main" id="{00000000-0008-0000-0300-000066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3" name="Line 1390">
          <a:extLst>
            <a:ext uri="{FF2B5EF4-FFF2-40B4-BE49-F238E27FC236}">
              <a16:creationId xmlns:a16="http://schemas.microsoft.com/office/drawing/2014/main" id="{00000000-0008-0000-0300-000067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4" name="Line 1391">
          <a:extLst>
            <a:ext uri="{FF2B5EF4-FFF2-40B4-BE49-F238E27FC236}">
              <a16:creationId xmlns:a16="http://schemas.microsoft.com/office/drawing/2014/main" id="{00000000-0008-0000-0300-000068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5" name="Line 1392">
          <a:extLst>
            <a:ext uri="{FF2B5EF4-FFF2-40B4-BE49-F238E27FC236}">
              <a16:creationId xmlns:a16="http://schemas.microsoft.com/office/drawing/2014/main" id="{00000000-0008-0000-0300-000069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86" name="Line 1393">
          <a:extLst>
            <a:ext uri="{FF2B5EF4-FFF2-40B4-BE49-F238E27FC236}">
              <a16:creationId xmlns:a16="http://schemas.microsoft.com/office/drawing/2014/main" id="{00000000-0008-0000-0300-00006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7" name="Line 1394">
          <a:extLst>
            <a:ext uri="{FF2B5EF4-FFF2-40B4-BE49-F238E27FC236}">
              <a16:creationId xmlns:a16="http://schemas.microsoft.com/office/drawing/2014/main" id="{00000000-0008-0000-0300-00006B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8" name="Line 1395">
          <a:extLst>
            <a:ext uri="{FF2B5EF4-FFF2-40B4-BE49-F238E27FC236}">
              <a16:creationId xmlns:a16="http://schemas.microsoft.com/office/drawing/2014/main" id="{00000000-0008-0000-0300-00006C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89" name="Line 1396">
          <a:extLst>
            <a:ext uri="{FF2B5EF4-FFF2-40B4-BE49-F238E27FC236}">
              <a16:creationId xmlns:a16="http://schemas.microsoft.com/office/drawing/2014/main" id="{00000000-0008-0000-0300-00006D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0" name="Line 1397">
          <a:extLst>
            <a:ext uri="{FF2B5EF4-FFF2-40B4-BE49-F238E27FC236}">
              <a16:creationId xmlns:a16="http://schemas.microsoft.com/office/drawing/2014/main" id="{00000000-0008-0000-0300-00006E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1" name="Line 1398">
          <a:extLst>
            <a:ext uri="{FF2B5EF4-FFF2-40B4-BE49-F238E27FC236}">
              <a16:creationId xmlns:a16="http://schemas.microsoft.com/office/drawing/2014/main" id="{00000000-0008-0000-0300-00006F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2" name="Line 1399">
          <a:extLst>
            <a:ext uri="{FF2B5EF4-FFF2-40B4-BE49-F238E27FC236}">
              <a16:creationId xmlns:a16="http://schemas.microsoft.com/office/drawing/2014/main" id="{00000000-0008-0000-0300-000070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3" name="Line 1400">
          <a:extLst>
            <a:ext uri="{FF2B5EF4-FFF2-40B4-BE49-F238E27FC236}">
              <a16:creationId xmlns:a16="http://schemas.microsoft.com/office/drawing/2014/main" id="{00000000-0008-0000-0300-000071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4" name="Line 1401">
          <a:extLst>
            <a:ext uri="{FF2B5EF4-FFF2-40B4-BE49-F238E27FC236}">
              <a16:creationId xmlns:a16="http://schemas.microsoft.com/office/drawing/2014/main" id="{00000000-0008-0000-0300-000072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5" name="Line 1402">
          <a:extLst>
            <a:ext uri="{FF2B5EF4-FFF2-40B4-BE49-F238E27FC236}">
              <a16:creationId xmlns:a16="http://schemas.microsoft.com/office/drawing/2014/main" id="{00000000-0008-0000-0300-000073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6" name="Line 1403">
          <a:extLst>
            <a:ext uri="{FF2B5EF4-FFF2-40B4-BE49-F238E27FC236}">
              <a16:creationId xmlns:a16="http://schemas.microsoft.com/office/drawing/2014/main" id="{00000000-0008-0000-0300-000074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397" name="Line 1404">
          <a:extLst>
            <a:ext uri="{FF2B5EF4-FFF2-40B4-BE49-F238E27FC236}">
              <a16:creationId xmlns:a16="http://schemas.microsoft.com/office/drawing/2014/main" id="{00000000-0008-0000-0300-000075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8" name="Line 1405">
          <a:extLst>
            <a:ext uri="{FF2B5EF4-FFF2-40B4-BE49-F238E27FC236}">
              <a16:creationId xmlns:a16="http://schemas.microsoft.com/office/drawing/2014/main" id="{00000000-0008-0000-0300-000076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399" name="Line 1406">
          <a:extLst>
            <a:ext uri="{FF2B5EF4-FFF2-40B4-BE49-F238E27FC236}">
              <a16:creationId xmlns:a16="http://schemas.microsoft.com/office/drawing/2014/main" id="{00000000-0008-0000-0300-000077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0" name="Line 1407">
          <a:extLst>
            <a:ext uri="{FF2B5EF4-FFF2-40B4-BE49-F238E27FC236}">
              <a16:creationId xmlns:a16="http://schemas.microsoft.com/office/drawing/2014/main" id="{00000000-0008-0000-0300-000078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1" name="Line 1408">
          <a:extLst>
            <a:ext uri="{FF2B5EF4-FFF2-40B4-BE49-F238E27FC236}">
              <a16:creationId xmlns:a16="http://schemas.microsoft.com/office/drawing/2014/main" id="{00000000-0008-0000-0300-000079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2" name="Line 1409">
          <a:extLst>
            <a:ext uri="{FF2B5EF4-FFF2-40B4-BE49-F238E27FC236}">
              <a16:creationId xmlns:a16="http://schemas.microsoft.com/office/drawing/2014/main" id="{00000000-0008-0000-0300-00007A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3" name="Line 1410">
          <a:extLst>
            <a:ext uri="{FF2B5EF4-FFF2-40B4-BE49-F238E27FC236}">
              <a16:creationId xmlns:a16="http://schemas.microsoft.com/office/drawing/2014/main" id="{00000000-0008-0000-0300-00007B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4" name="Line 1411">
          <a:extLst>
            <a:ext uri="{FF2B5EF4-FFF2-40B4-BE49-F238E27FC236}">
              <a16:creationId xmlns:a16="http://schemas.microsoft.com/office/drawing/2014/main" id="{00000000-0008-0000-0300-00007C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5" name="Line 1412">
          <a:extLst>
            <a:ext uri="{FF2B5EF4-FFF2-40B4-BE49-F238E27FC236}">
              <a16:creationId xmlns:a16="http://schemas.microsoft.com/office/drawing/2014/main" id="{00000000-0008-0000-0300-00007D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6" name="Line 1413">
          <a:extLst>
            <a:ext uri="{FF2B5EF4-FFF2-40B4-BE49-F238E27FC236}">
              <a16:creationId xmlns:a16="http://schemas.microsoft.com/office/drawing/2014/main" id="{00000000-0008-0000-0300-00007E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7" name="Line 1414">
          <a:extLst>
            <a:ext uri="{FF2B5EF4-FFF2-40B4-BE49-F238E27FC236}">
              <a16:creationId xmlns:a16="http://schemas.microsoft.com/office/drawing/2014/main" id="{00000000-0008-0000-0300-00007F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08" name="Line 1415">
          <a:extLst>
            <a:ext uri="{FF2B5EF4-FFF2-40B4-BE49-F238E27FC236}">
              <a16:creationId xmlns:a16="http://schemas.microsoft.com/office/drawing/2014/main" id="{00000000-0008-0000-0300-000080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09" name="Line 1416">
          <a:extLst>
            <a:ext uri="{FF2B5EF4-FFF2-40B4-BE49-F238E27FC236}">
              <a16:creationId xmlns:a16="http://schemas.microsoft.com/office/drawing/2014/main" id="{00000000-0008-0000-0300-000081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0" name="Line 1417">
          <a:extLst>
            <a:ext uri="{FF2B5EF4-FFF2-40B4-BE49-F238E27FC236}">
              <a16:creationId xmlns:a16="http://schemas.microsoft.com/office/drawing/2014/main" id="{00000000-0008-0000-0300-000082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1" name="Line 1418">
          <a:extLst>
            <a:ext uri="{FF2B5EF4-FFF2-40B4-BE49-F238E27FC236}">
              <a16:creationId xmlns:a16="http://schemas.microsoft.com/office/drawing/2014/main" id="{00000000-0008-0000-0300-000083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2" name="Line 1419">
          <a:extLst>
            <a:ext uri="{FF2B5EF4-FFF2-40B4-BE49-F238E27FC236}">
              <a16:creationId xmlns:a16="http://schemas.microsoft.com/office/drawing/2014/main" id="{00000000-0008-0000-0300-000084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3" name="Line 1420">
          <a:extLst>
            <a:ext uri="{FF2B5EF4-FFF2-40B4-BE49-F238E27FC236}">
              <a16:creationId xmlns:a16="http://schemas.microsoft.com/office/drawing/2014/main" id="{00000000-0008-0000-0300-000085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4" name="Line 1421">
          <a:extLst>
            <a:ext uri="{FF2B5EF4-FFF2-40B4-BE49-F238E27FC236}">
              <a16:creationId xmlns:a16="http://schemas.microsoft.com/office/drawing/2014/main" id="{00000000-0008-0000-0300-000086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5" name="Line 1422">
          <a:extLst>
            <a:ext uri="{FF2B5EF4-FFF2-40B4-BE49-F238E27FC236}">
              <a16:creationId xmlns:a16="http://schemas.microsoft.com/office/drawing/2014/main" id="{00000000-0008-0000-0300-000087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6" name="Line 1423">
          <a:extLst>
            <a:ext uri="{FF2B5EF4-FFF2-40B4-BE49-F238E27FC236}">
              <a16:creationId xmlns:a16="http://schemas.microsoft.com/office/drawing/2014/main" id="{00000000-0008-0000-0300-000088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7" name="Line 1424">
          <a:extLst>
            <a:ext uri="{FF2B5EF4-FFF2-40B4-BE49-F238E27FC236}">
              <a16:creationId xmlns:a16="http://schemas.microsoft.com/office/drawing/2014/main" id="{00000000-0008-0000-0300-000089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18" name="Line 1425">
          <a:extLst>
            <a:ext uri="{FF2B5EF4-FFF2-40B4-BE49-F238E27FC236}">
              <a16:creationId xmlns:a16="http://schemas.microsoft.com/office/drawing/2014/main" id="{00000000-0008-0000-0300-00008A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19" name="Line 1426">
          <a:extLst>
            <a:ext uri="{FF2B5EF4-FFF2-40B4-BE49-F238E27FC236}">
              <a16:creationId xmlns:a16="http://schemas.microsoft.com/office/drawing/2014/main" id="{00000000-0008-0000-0300-00008B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0" name="Line 1427">
          <a:extLst>
            <a:ext uri="{FF2B5EF4-FFF2-40B4-BE49-F238E27FC236}">
              <a16:creationId xmlns:a16="http://schemas.microsoft.com/office/drawing/2014/main" id="{00000000-0008-0000-0300-00008C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1" name="Line 1428">
          <a:extLst>
            <a:ext uri="{FF2B5EF4-FFF2-40B4-BE49-F238E27FC236}">
              <a16:creationId xmlns:a16="http://schemas.microsoft.com/office/drawing/2014/main" id="{00000000-0008-0000-0300-00008D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2" name="Line 1429">
          <a:extLst>
            <a:ext uri="{FF2B5EF4-FFF2-40B4-BE49-F238E27FC236}">
              <a16:creationId xmlns:a16="http://schemas.microsoft.com/office/drawing/2014/main" id="{00000000-0008-0000-0300-00008E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3" name="Line 1430">
          <a:extLst>
            <a:ext uri="{FF2B5EF4-FFF2-40B4-BE49-F238E27FC236}">
              <a16:creationId xmlns:a16="http://schemas.microsoft.com/office/drawing/2014/main" id="{00000000-0008-0000-0300-00008F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4" name="Line 1431">
          <a:extLst>
            <a:ext uri="{FF2B5EF4-FFF2-40B4-BE49-F238E27FC236}">
              <a16:creationId xmlns:a16="http://schemas.microsoft.com/office/drawing/2014/main" id="{00000000-0008-0000-0300-000090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5" name="Line 1432">
          <a:extLst>
            <a:ext uri="{FF2B5EF4-FFF2-40B4-BE49-F238E27FC236}">
              <a16:creationId xmlns:a16="http://schemas.microsoft.com/office/drawing/2014/main" id="{00000000-0008-0000-0300-000091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6" name="Line 1433">
          <a:extLst>
            <a:ext uri="{FF2B5EF4-FFF2-40B4-BE49-F238E27FC236}">
              <a16:creationId xmlns:a16="http://schemas.microsoft.com/office/drawing/2014/main" id="{00000000-0008-0000-0300-000092050000}"/>
            </a:ext>
          </a:extLst>
        </xdr:cNvPr>
        <xdr:cNvSpPr>
          <a:spLocks noChangeShapeType="1"/>
        </xdr:cNvSpPr>
      </xdr:nvSpPr>
      <xdr:spPr bwMode="auto">
        <a:xfrm flipH="1" flipV="1"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0</xdr:row>
      <xdr:rowOff>0</xdr:rowOff>
    </xdr:from>
    <xdr:to>
      <xdr:col>43</xdr:col>
      <xdr:colOff>0</xdr:colOff>
      <xdr:row>0</xdr:row>
      <xdr:rowOff>0</xdr:rowOff>
    </xdr:to>
    <xdr:sp macro="" textlink="">
      <xdr:nvSpPr>
        <xdr:cNvPr id="1427" name="Line 1434">
          <a:extLst>
            <a:ext uri="{FF2B5EF4-FFF2-40B4-BE49-F238E27FC236}">
              <a16:creationId xmlns:a16="http://schemas.microsoft.com/office/drawing/2014/main" id="{00000000-0008-0000-0300-000093050000}"/>
            </a:ext>
          </a:extLst>
        </xdr:cNvPr>
        <xdr:cNvSpPr>
          <a:spLocks noChangeShapeType="1"/>
        </xdr:cNvSpPr>
      </xdr:nvSpPr>
      <xdr:spPr bwMode="auto">
        <a:xfrm>
          <a:off x="6308271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</xdr:row>
      <xdr:rowOff>0</xdr:rowOff>
    </xdr:from>
    <xdr:to>
      <xdr:col>43</xdr:col>
      <xdr:colOff>0</xdr:colOff>
      <xdr:row>4</xdr:row>
      <xdr:rowOff>0</xdr:rowOff>
    </xdr:to>
    <xdr:sp macro="" textlink="">
      <xdr:nvSpPr>
        <xdr:cNvPr id="1428" name="Line 1435">
          <a:extLst>
            <a:ext uri="{FF2B5EF4-FFF2-40B4-BE49-F238E27FC236}">
              <a16:creationId xmlns:a16="http://schemas.microsoft.com/office/drawing/2014/main" id="{00000000-0008-0000-0300-000094050000}"/>
            </a:ext>
          </a:extLst>
        </xdr:cNvPr>
        <xdr:cNvSpPr>
          <a:spLocks noChangeShapeType="1"/>
        </xdr:cNvSpPr>
      </xdr:nvSpPr>
      <xdr:spPr bwMode="auto">
        <a:xfrm>
          <a:off x="6308271" y="99604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65"/>
  <sheetViews>
    <sheetView zoomScaleNormal="100" workbookViewId="0">
      <selection sqref="A1:XFD1048576"/>
    </sheetView>
  </sheetViews>
  <sheetFormatPr defaultColWidth="9.25" defaultRowHeight="16.5"/>
  <cols>
    <col min="1" max="16384" width="9.25" style="12"/>
  </cols>
  <sheetData>
    <row r="1" spans="1:9">
      <c r="A1" s="5" t="s">
        <v>138</v>
      </c>
      <c r="B1" s="6" t="s">
        <v>1</v>
      </c>
      <c r="C1" s="6" t="s">
        <v>44</v>
      </c>
      <c r="D1" s="7"/>
      <c r="E1" s="7" t="s">
        <v>3</v>
      </c>
      <c r="F1" s="8">
        <v>1</v>
      </c>
      <c r="G1" s="9">
        <v>2</v>
      </c>
      <c r="H1" s="10">
        <v>3</v>
      </c>
      <c r="I1" s="11">
        <v>2</v>
      </c>
    </row>
    <row r="2" spans="1:9">
      <c r="A2" s="13" t="s">
        <v>4</v>
      </c>
      <c r="B2" s="4"/>
      <c r="C2" s="4"/>
      <c r="D2" s="4"/>
      <c r="E2" s="4"/>
      <c r="F2" s="4"/>
      <c r="G2" s="4"/>
      <c r="H2" s="4"/>
      <c r="I2" s="4"/>
    </row>
    <row r="3" spans="1:9">
      <c r="A3" s="13" t="s">
        <v>6</v>
      </c>
      <c r="B3" s="14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</row>
    <row r="4" spans="1:9">
      <c r="A4" s="15" t="s">
        <v>7</v>
      </c>
      <c r="B4" s="1"/>
      <c r="C4" s="1"/>
      <c r="D4" s="1">
        <v>2158</v>
      </c>
      <c r="E4" s="1">
        <v>2504</v>
      </c>
      <c r="F4" s="1">
        <v>2908</v>
      </c>
      <c r="G4" s="1">
        <v>1505</v>
      </c>
      <c r="H4" s="1">
        <v>1008</v>
      </c>
      <c r="I4" s="1">
        <v>1804</v>
      </c>
    </row>
    <row r="5" spans="1:9">
      <c r="A5" s="15" t="s">
        <v>8</v>
      </c>
      <c r="B5" s="2"/>
      <c r="C5" s="2"/>
      <c r="D5" s="2" t="s">
        <v>155</v>
      </c>
      <c r="E5" s="2" t="s">
        <v>156</v>
      </c>
      <c r="F5" s="2" t="s">
        <v>157</v>
      </c>
      <c r="G5" s="2" t="s">
        <v>158</v>
      </c>
      <c r="H5" s="2" t="s">
        <v>159</v>
      </c>
      <c r="I5" s="2" t="s">
        <v>160</v>
      </c>
    </row>
    <row r="6" spans="1:9">
      <c r="A6" s="16" t="s">
        <v>16</v>
      </c>
      <c r="B6" s="3"/>
      <c r="C6" s="3"/>
      <c r="D6" s="3">
        <v>5210</v>
      </c>
      <c r="E6" s="3"/>
      <c r="F6" s="3"/>
      <c r="G6" s="3">
        <v>3599</v>
      </c>
      <c r="H6" s="3">
        <v>3830</v>
      </c>
      <c r="I6" s="17">
        <v>3878</v>
      </c>
    </row>
    <row r="7" spans="1:9">
      <c r="A7" s="13" t="s">
        <v>17</v>
      </c>
      <c r="B7" s="4"/>
      <c r="C7" s="4"/>
      <c r="D7" s="4">
        <v>4</v>
      </c>
      <c r="E7" s="4"/>
      <c r="F7" s="4"/>
      <c r="G7" s="4">
        <v>1</v>
      </c>
      <c r="H7" s="4">
        <v>2</v>
      </c>
      <c r="I7" s="4">
        <v>3</v>
      </c>
    </row>
    <row r="8" spans="1:9">
      <c r="A8" s="5" t="s">
        <v>138</v>
      </c>
      <c r="B8" s="6" t="s">
        <v>1</v>
      </c>
      <c r="C8" s="6" t="s">
        <v>44</v>
      </c>
      <c r="D8" s="7"/>
      <c r="E8" s="7" t="s">
        <v>3</v>
      </c>
      <c r="F8" s="8">
        <v>2</v>
      </c>
      <c r="G8" s="9">
        <v>2</v>
      </c>
      <c r="H8" s="10">
        <v>3</v>
      </c>
      <c r="I8" s="11">
        <v>2</v>
      </c>
    </row>
    <row r="9" spans="1:9">
      <c r="A9" s="13" t="s">
        <v>4</v>
      </c>
      <c r="B9" s="4"/>
      <c r="C9" s="4"/>
      <c r="D9" s="4"/>
      <c r="E9" s="18" t="s">
        <v>228</v>
      </c>
      <c r="F9" s="4"/>
      <c r="G9" s="4"/>
      <c r="H9" s="4"/>
      <c r="I9" s="4"/>
    </row>
    <row r="10" spans="1:9">
      <c r="A10" s="13" t="s">
        <v>6</v>
      </c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</row>
    <row r="11" spans="1:9">
      <c r="A11" s="15" t="s">
        <v>7</v>
      </c>
      <c r="B11" s="1"/>
      <c r="C11" s="1"/>
      <c r="D11" s="1">
        <v>1302</v>
      </c>
      <c r="E11" s="1">
        <v>2907</v>
      </c>
      <c r="F11" s="1">
        <v>2157</v>
      </c>
      <c r="G11" s="1">
        <v>1803</v>
      </c>
      <c r="H11" s="1">
        <v>1357</v>
      </c>
      <c r="I11" s="1">
        <v>1007</v>
      </c>
    </row>
    <row r="12" spans="1:9">
      <c r="A12" s="15" t="s">
        <v>8</v>
      </c>
      <c r="B12" s="2"/>
      <c r="C12" s="2"/>
      <c r="D12" s="2" t="s">
        <v>161</v>
      </c>
      <c r="E12" s="2" t="s">
        <v>162</v>
      </c>
      <c r="F12" s="2" t="s">
        <v>163</v>
      </c>
      <c r="G12" s="2" t="s">
        <v>164</v>
      </c>
      <c r="H12" s="2" t="s">
        <v>165</v>
      </c>
      <c r="I12" s="2" t="s">
        <v>166</v>
      </c>
    </row>
    <row r="13" spans="1:9">
      <c r="A13" s="16" t="s">
        <v>16</v>
      </c>
      <c r="B13" s="3"/>
      <c r="C13" s="3"/>
      <c r="D13" s="3">
        <v>2860</v>
      </c>
      <c r="E13" s="3"/>
      <c r="F13" s="3">
        <v>3681</v>
      </c>
      <c r="G13" s="3">
        <v>3096</v>
      </c>
      <c r="H13" s="3">
        <v>4056</v>
      </c>
      <c r="I13" s="17">
        <v>3966</v>
      </c>
    </row>
    <row r="14" spans="1:9">
      <c r="A14" s="13" t="s">
        <v>17</v>
      </c>
      <c r="B14" s="4"/>
      <c r="C14" s="4"/>
      <c r="D14" s="4">
        <v>1</v>
      </c>
      <c r="E14" s="4"/>
      <c r="F14" s="4">
        <v>3</v>
      </c>
      <c r="G14" s="4">
        <v>2</v>
      </c>
      <c r="H14" s="4">
        <v>5</v>
      </c>
      <c r="I14" s="4">
        <v>4</v>
      </c>
    </row>
    <row r="15" spans="1:9">
      <c r="A15" s="5" t="s">
        <v>0</v>
      </c>
      <c r="B15" s="6" t="s">
        <v>1</v>
      </c>
      <c r="C15" s="6" t="s">
        <v>44</v>
      </c>
      <c r="D15" s="7"/>
      <c r="E15" s="7" t="s">
        <v>3</v>
      </c>
      <c r="F15" s="8">
        <v>1</v>
      </c>
      <c r="G15" s="9">
        <v>3</v>
      </c>
      <c r="H15" s="10">
        <v>2</v>
      </c>
      <c r="I15" s="11">
        <v>2</v>
      </c>
    </row>
    <row r="16" spans="1:9">
      <c r="A16" s="13" t="s">
        <v>4</v>
      </c>
      <c r="B16" s="4"/>
      <c r="C16" s="4"/>
      <c r="D16" s="4"/>
      <c r="E16" s="4"/>
      <c r="F16" s="4" t="s">
        <v>5</v>
      </c>
      <c r="G16" s="4"/>
      <c r="H16" s="4"/>
      <c r="I16" s="4"/>
    </row>
    <row r="17" spans="1:9">
      <c r="A17" s="13" t="s">
        <v>6</v>
      </c>
      <c r="B17" s="14">
        <v>1</v>
      </c>
      <c r="C17" s="14">
        <v>2</v>
      </c>
      <c r="D17" s="14">
        <v>3</v>
      </c>
      <c r="E17" s="14">
        <v>4</v>
      </c>
      <c r="F17" s="14">
        <v>5</v>
      </c>
      <c r="G17" s="14">
        <v>6</v>
      </c>
      <c r="H17" s="14">
        <v>7</v>
      </c>
      <c r="I17" s="14">
        <v>8</v>
      </c>
    </row>
    <row r="18" spans="1:9">
      <c r="A18" s="15" t="s">
        <v>7</v>
      </c>
      <c r="B18" s="1">
        <v>1603</v>
      </c>
      <c r="C18" s="1">
        <v>1205</v>
      </c>
      <c r="D18" s="1">
        <v>2003</v>
      </c>
      <c r="E18" s="1">
        <v>3703</v>
      </c>
      <c r="F18" s="1">
        <v>2402</v>
      </c>
      <c r="G18" s="1">
        <v>2158</v>
      </c>
      <c r="H18" s="1">
        <v>1303</v>
      </c>
      <c r="I18" s="19">
        <v>1007</v>
      </c>
    </row>
    <row r="19" spans="1:9">
      <c r="A19" s="15" t="s">
        <v>8</v>
      </c>
      <c r="B19" s="2" t="s">
        <v>45</v>
      </c>
      <c r="C19" s="2" t="s">
        <v>46</v>
      </c>
      <c r="D19" s="2" t="s">
        <v>47</v>
      </c>
      <c r="E19" s="2" t="s">
        <v>48</v>
      </c>
      <c r="F19" s="2" t="s">
        <v>49</v>
      </c>
      <c r="G19" s="2" t="s">
        <v>50</v>
      </c>
      <c r="H19" s="2" t="s">
        <v>51</v>
      </c>
      <c r="I19" s="20" t="s">
        <v>52</v>
      </c>
    </row>
    <row r="20" spans="1:9">
      <c r="A20" s="16" t="s">
        <v>16</v>
      </c>
      <c r="B20" s="3">
        <v>3284</v>
      </c>
      <c r="C20" s="3">
        <v>2819</v>
      </c>
      <c r="D20" s="3">
        <v>3249</v>
      </c>
      <c r="E20" s="3"/>
      <c r="F20" s="3"/>
      <c r="G20" s="3">
        <v>3336</v>
      </c>
      <c r="H20" s="3">
        <v>2896</v>
      </c>
      <c r="I20" s="17">
        <v>3062</v>
      </c>
    </row>
    <row r="21" spans="1:9">
      <c r="A21" s="13" t="s">
        <v>17</v>
      </c>
      <c r="B21" s="4">
        <v>5</v>
      </c>
      <c r="C21" s="4">
        <v>1</v>
      </c>
      <c r="D21" s="4">
        <v>4</v>
      </c>
      <c r="E21" s="4"/>
      <c r="F21" s="4"/>
      <c r="G21" s="4">
        <v>6</v>
      </c>
      <c r="H21" s="4">
        <v>2</v>
      </c>
      <c r="I21" s="4">
        <v>3</v>
      </c>
    </row>
    <row r="22" spans="1:9">
      <c r="A22" s="5" t="s">
        <v>0</v>
      </c>
      <c r="B22" s="6" t="s">
        <v>1</v>
      </c>
      <c r="C22" s="6" t="s">
        <v>44</v>
      </c>
      <c r="D22" s="7"/>
      <c r="E22" s="7" t="s">
        <v>3</v>
      </c>
      <c r="F22" s="8">
        <v>2</v>
      </c>
      <c r="G22" s="9">
        <v>3</v>
      </c>
      <c r="H22" s="10">
        <v>2</v>
      </c>
      <c r="I22" s="11">
        <v>2</v>
      </c>
    </row>
    <row r="23" spans="1:9">
      <c r="A23" s="13" t="s">
        <v>4</v>
      </c>
      <c r="B23" s="4"/>
      <c r="C23" s="4"/>
      <c r="D23" s="4"/>
      <c r="E23" s="4" t="s">
        <v>5</v>
      </c>
      <c r="F23" s="4"/>
      <c r="G23" s="4"/>
      <c r="H23" s="4"/>
      <c r="I23" s="4"/>
    </row>
    <row r="24" spans="1:9">
      <c r="A24" s="13" t="s">
        <v>6</v>
      </c>
      <c r="B24" s="14">
        <v>1</v>
      </c>
      <c r="C24" s="14">
        <v>2</v>
      </c>
      <c r="D24" s="14">
        <v>3</v>
      </c>
      <c r="E24" s="14">
        <v>4</v>
      </c>
      <c r="F24" s="14">
        <v>5</v>
      </c>
      <c r="G24" s="14">
        <v>6</v>
      </c>
      <c r="H24" s="14">
        <v>7</v>
      </c>
      <c r="I24" s="14">
        <v>8</v>
      </c>
    </row>
    <row r="25" spans="1:9">
      <c r="A25" s="15" t="s">
        <v>7</v>
      </c>
      <c r="B25" s="1">
        <v>1804</v>
      </c>
      <c r="C25" s="1">
        <v>1206</v>
      </c>
      <c r="D25" s="1">
        <v>2007</v>
      </c>
      <c r="E25" s="1">
        <v>2302</v>
      </c>
      <c r="F25" s="1">
        <v>2906</v>
      </c>
      <c r="G25" s="1">
        <v>2354</v>
      </c>
      <c r="H25" s="1">
        <v>1506</v>
      </c>
      <c r="I25" s="19">
        <v>1359</v>
      </c>
    </row>
    <row r="26" spans="1:9">
      <c r="A26" s="15" t="s">
        <v>8</v>
      </c>
      <c r="B26" s="2" t="s">
        <v>53</v>
      </c>
      <c r="C26" s="2" t="s">
        <v>54</v>
      </c>
      <c r="D26" s="2" t="s">
        <v>55</v>
      </c>
      <c r="E26" s="2" t="s">
        <v>40</v>
      </c>
      <c r="F26" s="2" t="s">
        <v>56</v>
      </c>
      <c r="G26" s="2" t="s">
        <v>57</v>
      </c>
      <c r="H26" s="2" t="s">
        <v>58</v>
      </c>
      <c r="I26" s="20" t="s">
        <v>59</v>
      </c>
    </row>
    <row r="27" spans="1:9">
      <c r="A27" s="16" t="s">
        <v>16</v>
      </c>
      <c r="B27" s="3">
        <v>3380</v>
      </c>
      <c r="C27" s="3">
        <v>2966</v>
      </c>
      <c r="D27" s="3">
        <v>3051</v>
      </c>
      <c r="E27" s="3"/>
      <c r="F27" s="3">
        <v>2789</v>
      </c>
      <c r="G27" s="3"/>
      <c r="H27" s="3">
        <v>3196</v>
      </c>
      <c r="I27" s="17">
        <v>2829</v>
      </c>
    </row>
    <row r="28" spans="1:9">
      <c r="A28" s="13" t="s">
        <v>17</v>
      </c>
      <c r="B28" s="4">
        <v>6</v>
      </c>
      <c r="C28" s="4">
        <v>3</v>
      </c>
      <c r="D28" s="4">
        <v>4</v>
      </c>
      <c r="E28" s="4"/>
      <c r="F28" s="4">
        <v>1</v>
      </c>
      <c r="G28" s="4"/>
      <c r="H28" s="4">
        <v>5</v>
      </c>
      <c r="I28" s="4">
        <v>2</v>
      </c>
    </row>
    <row r="29" spans="1:9">
      <c r="A29" s="5" t="s">
        <v>0</v>
      </c>
      <c r="B29" s="6" t="s">
        <v>1</v>
      </c>
      <c r="C29" s="6" t="s">
        <v>44</v>
      </c>
      <c r="D29" s="7"/>
      <c r="E29" s="7" t="s">
        <v>3</v>
      </c>
      <c r="F29" s="8">
        <v>3</v>
      </c>
      <c r="G29" s="9">
        <v>3</v>
      </c>
      <c r="H29" s="10">
        <v>2</v>
      </c>
      <c r="I29" s="11">
        <v>2</v>
      </c>
    </row>
    <row r="30" spans="1:9">
      <c r="A30" s="13" t="s">
        <v>4</v>
      </c>
      <c r="B30" s="4"/>
      <c r="C30" s="4"/>
      <c r="D30" s="4"/>
      <c r="E30" s="4"/>
      <c r="F30" s="4" t="s">
        <v>5</v>
      </c>
      <c r="G30" s="4"/>
      <c r="H30" s="4"/>
      <c r="I30" s="4"/>
    </row>
    <row r="31" spans="1:9">
      <c r="A31" s="13" t="s">
        <v>6</v>
      </c>
      <c r="B31" s="14">
        <v>1</v>
      </c>
      <c r="C31" s="14">
        <v>2</v>
      </c>
      <c r="D31" s="14">
        <v>3</v>
      </c>
      <c r="E31" s="14">
        <v>4</v>
      </c>
      <c r="F31" s="14">
        <v>5</v>
      </c>
      <c r="G31" s="14">
        <v>6</v>
      </c>
      <c r="H31" s="14">
        <v>7</v>
      </c>
      <c r="I31" s="14">
        <v>8</v>
      </c>
    </row>
    <row r="32" spans="1:9">
      <c r="A32" s="15" t="s">
        <v>7</v>
      </c>
      <c r="B32" s="1">
        <v>1005</v>
      </c>
      <c r="C32" s="1">
        <v>1302</v>
      </c>
      <c r="D32" s="1">
        <v>2157</v>
      </c>
      <c r="E32" s="1">
        <v>2401</v>
      </c>
      <c r="F32" s="1">
        <v>2907</v>
      </c>
      <c r="G32" s="1">
        <v>2355</v>
      </c>
      <c r="H32" s="1">
        <v>1507</v>
      </c>
      <c r="I32" s="19">
        <v>1360</v>
      </c>
    </row>
    <row r="33" spans="1:9">
      <c r="A33" s="15" t="s">
        <v>8</v>
      </c>
      <c r="B33" s="2" t="s">
        <v>30</v>
      </c>
      <c r="C33" s="2" t="s">
        <v>60</v>
      </c>
      <c r="D33" s="2" t="s">
        <v>61</v>
      </c>
      <c r="E33" s="2" t="s">
        <v>62</v>
      </c>
      <c r="F33" s="2" t="s">
        <v>63</v>
      </c>
      <c r="G33" s="2" t="s">
        <v>64</v>
      </c>
      <c r="H33" s="2" t="s">
        <v>65</v>
      </c>
      <c r="I33" s="20" t="s">
        <v>66</v>
      </c>
    </row>
    <row r="34" spans="1:9">
      <c r="A34" s="16" t="s">
        <v>16</v>
      </c>
      <c r="B34" s="3">
        <v>2737</v>
      </c>
      <c r="C34" s="3">
        <v>2899</v>
      </c>
      <c r="D34" s="3">
        <v>3036</v>
      </c>
      <c r="E34" s="3">
        <v>2811</v>
      </c>
      <c r="F34" s="3"/>
      <c r="G34" s="3"/>
      <c r="H34" s="3">
        <v>3662</v>
      </c>
      <c r="I34" s="17">
        <v>3249</v>
      </c>
    </row>
    <row r="35" spans="1:9">
      <c r="A35" s="13" t="s">
        <v>17</v>
      </c>
      <c r="B35" s="4">
        <v>1</v>
      </c>
      <c r="C35" s="4">
        <v>3</v>
      </c>
      <c r="D35" s="4">
        <v>4</v>
      </c>
      <c r="E35" s="4">
        <v>2</v>
      </c>
      <c r="F35" s="4"/>
      <c r="G35" s="4"/>
      <c r="H35" s="4">
        <v>6</v>
      </c>
      <c r="I35" s="4">
        <v>5</v>
      </c>
    </row>
    <row r="36" spans="1:9">
      <c r="A36" s="5" t="s">
        <v>138</v>
      </c>
      <c r="B36" s="6" t="s">
        <v>1</v>
      </c>
      <c r="C36" s="6" t="s">
        <v>2</v>
      </c>
      <c r="D36" s="7"/>
      <c r="E36" s="7" t="s">
        <v>3</v>
      </c>
      <c r="F36" s="8">
        <v>1</v>
      </c>
      <c r="G36" s="9">
        <v>2</v>
      </c>
      <c r="H36" s="10">
        <v>3</v>
      </c>
      <c r="I36" s="11">
        <v>2</v>
      </c>
    </row>
    <row r="37" spans="1:9">
      <c r="A37" s="13" t="s">
        <v>4</v>
      </c>
      <c r="B37" s="4"/>
      <c r="C37" s="4"/>
      <c r="D37" s="4" t="s">
        <v>5</v>
      </c>
      <c r="E37" s="4"/>
      <c r="F37" s="4"/>
      <c r="G37" s="4"/>
      <c r="H37" s="4"/>
      <c r="I37" s="4"/>
    </row>
    <row r="38" spans="1:9">
      <c r="A38" s="13" t="s">
        <v>6</v>
      </c>
      <c r="B38" s="14">
        <v>1</v>
      </c>
      <c r="C38" s="14">
        <v>2</v>
      </c>
      <c r="D38" s="14">
        <v>3</v>
      </c>
      <c r="E38" s="14">
        <v>4</v>
      </c>
      <c r="F38" s="14">
        <v>5</v>
      </c>
      <c r="G38" s="14">
        <v>6</v>
      </c>
      <c r="H38" s="14">
        <v>7</v>
      </c>
      <c r="I38" s="14">
        <v>8</v>
      </c>
    </row>
    <row r="39" spans="1:9">
      <c r="A39" s="15" t="s">
        <v>7</v>
      </c>
      <c r="B39" s="1">
        <v>1005</v>
      </c>
      <c r="C39" s="1">
        <v>1503</v>
      </c>
      <c r="D39" s="1">
        <v>2906</v>
      </c>
      <c r="E39" s="1">
        <v>3401</v>
      </c>
      <c r="F39" s="1">
        <v>2802</v>
      </c>
      <c r="G39" s="1">
        <v>2156</v>
      </c>
      <c r="H39" s="1">
        <v>1801</v>
      </c>
      <c r="I39" s="19">
        <v>1355</v>
      </c>
    </row>
    <row r="40" spans="1:9">
      <c r="A40" s="15" t="s">
        <v>8</v>
      </c>
      <c r="B40" s="2" t="s">
        <v>139</v>
      </c>
      <c r="C40" s="2" t="s">
        <v>140</v>
      </c>
      <c r="D40" s="2" t="s">
        <v>141</v>
      </c>
      <c r="E40" s="2" t="s">
        <v>142</v>
      </c>
      <c r="F40" s="2" t="s">
        <v>143</v>
      </c>
      <c r="G40" s="2" t="s">
        <v>144</v>
      </c>
      <c r="H40" s="2" t="s">
        <v>145</v>
      </c>
      <c r="I40" s="20" t="s">
        <v>146</v>
      </c>
    </row>
    <row r="41" spans="1:9">
      <c r="A41" s="16" t="s">
        <v>16</v>
      </c>
      <c r="B41" s="3">
        <v>1901</v>
      </c>
      <c r="C41" s="3">
        <v>1522</v>
      </c>
      <c r="D41" s="3"/>
      <c r="E41" s="3"/>
      <c r="F41" s="3">
        <v>1648</v>
      </c>
      <c r="G41" s="3"/>
      <c r="H41" s="3">
        <v>1836</v>
      </c>
      <c r="I41" s="17">
        <v>1724</v>
      </c>
    </row>
    <row r="42" spans="1:9">
      <c r="A42" s="13" t="s">
        <v>17</v>
      </c>
      <c r="B42" s="4">
        <v>5</v>
      </c>
      <c r="C42" s="4">
        <v>1</v>
      </c>
      <c r="D42" s="4"/>
      <c r="E42" s="4"/>
      <c r="F42" s="4">
        <v>2</v>
      </c>
      <c r="G42" s="4"/>
      <c r="H42" s="4">
        <v>4</v>
      </c>
      <c r="I42" s="4">
        <v>3</v>
      </c>
    </row>
    <row r="43" spans="1:9">
      <c r="A43" s="5" t="s">
        <v>138</v>
      </c>
      <c r="B43" s="6" t="s">
        <v>1</v>
      </c>
      <c r="C43" s="6" t="s">
        <v>2</v>
      </c>
      <c r="D43" s="7"/>
      <c r="E43" s="7" t="s">
        <v>3</v>
      </c>
      <c r="F43" s="8">
        <v>2</v>
      </c>
      <c r="G43" s="9">
        <v>2</v>
      </c>
      <c r="H43" s="10">
        <v>3</v>
      </c>
      <c r="I43" s="11">
        <v>2</v>
      </c>
    </row>
    <row r="44" spans="1:9">
      <c r="A44" s="13" t="s">
        <v>4</v>
      </c>
      <c r="B44" s="4"/>
      <c r="C44" s="4"/>
      <c r="D44" s="4"/>
      <c r="E44" s="4" t="s">
        <v>5</v>
      </c>
      <c r="F44" s="4"/>
      <c r="G44" s="4"/>
      <c r="H44" s="4"/>
      <c r="I44" s="4"/>
    </row>
    <row r="45" spans="1:9">
      <c r="A45" s="13" t="s">
        <v>6</v>
      </c>
      <c r="B45" s="14">
        <v>1</v>
      </c>
      <c r="C45" s="14">
        <v>2</v>
      </c>
      <c r="D45" s="14">
        <v>3</v>
      </c>
      <c r="E45" s="14">
        <v>4</v>
      </c>
      <c r="F45" s="14">
        <v>5</v>
      </c>
      <c r="G45" s="14">
        <v>6</v>
      </c>
      <c r="H45" s="14">
        <v>7</v>
      </c>
      <c r="I45" s="14">
        <v>8</v>
      </c>
    </row>
    <row r="46" spans="1:9">
      <c r="A46" s="15" t="s">
        <v>7</v>
      </c>
      <c r="B46" s="1">
        <v>1006</v>
      </c>
      <c r="C46" s="1">
        <v>1504</v>
      </c>
      <c r="D46" s="1">
        <v>2155</v>
      </c>
      <c r="E46" s="1">
        <v>2503</v>
      </c>
      <c r="F46" s="1">
        <v>2905</v>
      </c>
      <c r="G46" s="1">
        <v>1203</v>
      </c>
      <c r="H46" s="1">
        <v>1802</v>
      </c>
      <c r="I46" s="19">
        <v>1356</v>
      </c>
    </row>
    <row r="47" spans="1:9">
      <c r="A47" s="15" t="s">
        <v>8</v>
      </c>
      <c r="B47" s="2" t="s">
        <v>147</v>
      </c>
      <c r="C47" s="2" t="s">
        <v>148</v>
      </c>
      <c r="D47" s="2" t="s">
        <v>149</v>
      </c>
      <c r="E47" s="2" t="s">
        <v>150</v>
      </c>
      <c r="F47" s="2" t="s">
        <v>151</v>
      </c>
      <c r="G47" s="2" t="s">
        <v>152</v>
      </c>
      <c r="H47" s="2" t="s">
        <v>153</v>
      </c>
      <c r="I47" s="20" t="s">
        <v>154</v>
      </c>
    </row>
    <row r="48" spans="1:9">
      <c r="A48" s="16" t="s">
        <v>16</v>
      </c>
      <c r="B48" s="3">
        <v>1871</v>
      </c>
      <c r="C48" s="3">
        <v>1591</v>
      </c>
      <c r="D48" s="3"/>
      <c r="E48" s="3"/>
      <c r="F48" s="3">
        <v>1900</v>
      </c>
      <c r="G48" s="3">
        <v>1462</v>
      </c>
      <c r="H48" s="3">
        <v>1740</v>
      </c>
      <c r="I48" s="17">
        <v>1846</v>
      </c>
    </row>
    <row r="49" spans="1:9">
      <c r="A49" s="13" t="s">
        <v>17</v>
      </c>
      <c r="B49" s="4">
        <v>5</v>
      </c>
      <c r="C49" s="4">
        <v>2</v>
      </c>
      <c r="D49" s="4"/>
      <c r="E49" s="4"/>
      <c r="F49" s="4">
        <v>6</v>
      </c>
      <c r="G49" s="4">
        <v>1</v>
      </c>
      <c r="H49" s="4">
        <v>3</v>
      </c>
      <c r="I49" s="4">
        <v>4</v>
      </c>
    </row>
    <row r="50" spans="1:9">
      <c r="A50" s="5" t="s">
        <v>0</v>
      </c>
      <c r="B50" s="6" t="s">
        <v>1</v>
      </c>
      <c r="C50" s="6" t="s">
        <v>2</v>
      </c>
      <c r="D50" s="7"/>
      <c r="E50" s="7" t="s">
        <v>3</v>
      </c>
      <c r="F50" s="8">
        <v>1</v>
      </c>
      <c r="G50" s="9">
        <v>5</v>
      </c>
      <c r="H50" s="10">
        <v>1</v>
      </c>
      <c r="I50" s="11">
        <v>3</v>
      </c>
    </row>
    <row r="51" spans="1:9">
      <c r="A51" s="13" t="s">
        <v>4</v>
      </c>
      <c r="B51" s="4"/>
      <c r="C51" s="4"/>
      <c r="D51" s="4"/>
      <c r="E51" s="4"/>
      <c r="F51" s="4"/>
      <c r="G51" s="4"/>
      <c r="H51" s="4" t="s">
        <v>5</v>
      </c>
      <c r="I51" s="4"/>
    </row>
    <row r="52" spans="1:9">
      <c r="A52" s="13" t="s">
        <v>6</v>
      </c>
      <c r="B52" s="14">
        <v>1</v>
      </c>
      <c r="C52" s="14">
        <v>2</v>
      </c>
      <c r="D52" s="14">
        <v>3</v>
      </c>
      <c r="E52" s="14">
        <v>4</v>
      </c>
      <c r="F52" s="14">
        <v>5</v>
      </c>
      <c r="G52" s="14">
        <v>6</v>
      </c>
      <c r="H52" s="14">
        <v>7</v>
      </c>
      <c r="I52" s="14">
        <v>8</v>
      </c>
    </row>
    <row r="53" spans="1:9">
      <c r="A53" s="15" t="s">
        <v>7</v>
      </c>
      <c r="B53" s="1"/>
      <c r="C53" s="1">
        <v>1504</v>
      </c>
      <c r="D53" s="1">
        <v>2503</v>
      </c>
      <c r="E53" s="1">
        <v>3501</v>
      </c>
      <c r="F53" s="1">
        <v>3252</v>
      </c>
      <c r="G53" s="1">
        <v>2006</v>
      </c>
      <c r="H53" s="1">
        <v>1704</v>
      </c>
      <c r="I53" s="1">
        <v>1254</v>
      </c>
    </row>
    <row r="54" spans="1:9">
      <c r="A54" s="15" t="s">
        <v>8</v>
      </c>
      <c r="B54" s="2"/>
      <c r="C54" s="2" t="s">
        <v>9</v>
      </c>
      <c r="D54" s="2" t="s">
        <v>10</v>
      </c>
      <c r="E54" s="2" t="s">
        <v>11</v>
      </c>
      <c r="F54" s="2" t="s">
        <v>12</v>
      </c>
      <c r="G54" s="2" t="s">
        <v>13</v>
      </c>
      <c r="H54" s="2" t="s">
        <v>14</v>
      </c>
      <c r="I54" s="2" t="s">
        <v>15</v>
      </c>
    </row>
    <row r="55" spans="1:9">
      <c r="A55" s="16" t="s">
        <v>16</v>
      </c>
      <c r="B55" s="3"/>
      <c r="C55" s="3">
        <v>1410</v>
      </c>
      <c r="D55" s="3">
        <v>1319</v>
      </c>
      <c r="E55" s="3">
        <v>1146</v>
      </c>
      <c r="F55" s="3">
        <v>1367</v>
      </c>
      <c r="G55" s="3">
        <v>1318</v>
      </c>
      <c r="H55" s="3"/>
      <c r="I55" s="17">
        <v>1478</v>
      </c>
    </row>
    <row r="56" spans="1:9">
      <c r="A56" s="13" t="s">
        <v>17</v>
      </c>
      <c r="B56" s="4"/>
      <c r="C56" s="4">
        <v>5</v>
      </c>
      <c r="D56" s="4">
        <v>3</v>
      </c>
      <c r="E56" s="4">
        <v>1</v>
      </c>
      <c r="F56" s="4">
        <v>4</v>
      </c>
      <c r="G56" s="4">
        <v>2</v>
      </c>
      <c r="H56" s="4"/>
      <c r="I56" s="4">
        <v>6</v>
      </c>
    </row>
    <row r="57" spans="1:9">
      <c r="A57" s="5" t="s">
        <v>0</v>
      </c>
      <c r="B57" s="6" t="s">
        <v>1</v>
      </c>
      <c r="C57" s="6" t="s">
        <v>2</v>
      </c>
      <c r="D57" s="7"/>
      <c r="E57" s="7" t="s">
        <v>3</v>
      </c>
      <c r="F57" s="8">
        <v>2</v>
      </c>
      <c r="G57" s="9">
        <v>5</v>
      </c>
      <c r="H57" s="10">
        <v>1</v>
      </c>
      <c r="I57" s="11">
        <v>3</v>
      </c>
    </row>
    <row r="58" spans="1:9">
      <c r="A58" s="13" t="s">
        <v>4</v>
      </c>
      <c r="B58" s="4"/>
      <c r="C58" s="4"/>
      <c r="D58" s="4"/>
      <c r="E58" s="4"/>
      <c r="F58" s="4"/>
      <c r="G58" s="4"/>
      <c r="H58" s="4"/>
      <c r="I58" s="4"/>
    </row>
    <row r="59" spans="1:9">
      <c r="A59" s="13" t="s">
        <v>6</v>
      </c>
      <c r="B59" s="14">
        <v>1</v>
      </c>
      <c r="C59" s="14">
        <v>2</v>
      </c>
      <c r="D59" s="14">
        <v>3</v>
      </c>
      <c r="E59" s="14">
        <v>4</v>
      </c>
      <c r="F59" s="14">
        <v>5</v>
      </c>
      <c r="G59" s="14">
        <v>6</v>
      </c>
      <c r="H59" s="14">
        <v>7</v>
      </c>
      <c r="I59" s="14">
        <v>8</v>
      </c>
    </row>
    <row r="60" spans="1:9">
      <c r="A60" s="15" t="s">
        <v>7</v>
      </c>
      <c r="B60" s="1"/>
      <c r="C60" s="1">
        <v>1505</v>
      </c>
      <c r="D60" s="1">
        <v>2504</v>
      </c>
      <c r="E60" s="1">
        <v>3901</v>
      </c>
      <c r="F60" s="1">
        <v>3251</v>
      </c>
      <c r="G60" s="1">
        <v>2155</v>
      </c>
      <c r="H60" s="1">
        <v>1902</v>
      </c>
      <c r="I60" s="1">
        <v>1357</v>
      </c>
    </row>
    <row r="61" spans="1:9">
      <c r="A61" s="15" t="s">
        <v>8</v>
      </c>
      <c r="B61" s="2"/>
      <c r="C61" s="2" t="s">
        <v>18</v>
      </c>
      <c r="D61" s="2" t="s">
        <v>19</v>
      </c>
      <c r="E61" s="2" t="s">
        <v>20</v>
      </c>
      <c r="F61" s="2" t="s">
        <v>21</v>
      </c>
      <c r="G61" s="2" t="s">
        <v>22</v>
      </c>
      <c r="H61" s="2" t="s">
        <v>23</v>
      </c>
      <c r="I61" s="2" t="s">
        <v>24</v>
      </c>
    </row>
    <row r="62" spans="1:9">
      <c r="A62" s="16" t="s">
        <v>16</v>
      </c>
      <c r="B62" s="3"/>
      <c r="C62" s="3">
        <v>1437</v>
      </c>
      <c r="D62" s="3">
        <v>1310</v>
      </c>
      <c r="E62" s="3">
        <v>1324</v>
      </c>
      <c r="F62" s="3">
        <v>1160</v>
      </c>
      <c r="G62" s="3">
        <v>1564</v>
      </c>
      <c r="H62" s="3">
        <v>1410</v>
      </c>
      <c r="I62" s="17">
        <v>1836</v>
      </c>
    </row>
    <row r="63" spans="1:9">
      <c r="A63" s="13" t="s">
        <v>17</v>
      </c>
      <c r="B63" s="4"/>
      <c r="C63" s="4">
        <v>5</v>
      </c>
      <c r="D63" s="4">
        <v>2</v>
      </c>
      <c r="E63" s="4">
        <v>3</v>
      </c>
      <c r="F63" s="4">
        <v>1</v>
      </c>
      <c r="G63" s="4">
        <v>6</v>
      </c>
      <c r="H63" s="4">
        <v>4</v>
      </c>
      <c r="I63" s="4">
        <v>7</v>
      </c>
    </row>
    <row r="64" spans="1:9">
      <c r="A64" s="5" t="s">
        <v>0</v>
      </c>
      <c r="B64" s="6" t="s">
        <v>1</v>
      </c>
      <c r="C64" s="6" t="s">
        <v>2</v>
      </c>
      <c r="D64" s="7"/>
      <c r="E64" s="7" t="s">
        <v>3</v>
      </c>
      <c r="F64" s="8">
        <v>3</v>
      </c>
      <c r="G64" s="9">
        <v>5</v>
      </c>
      <c r="H64" s="10">
        <v>1</v>
      </c>
      <c r="I64" s="11">
        <v>3</v>
      </c>
    </row>
    <row r="65" spans="1:9">
      <c r="A65" s="13" t="s">
        <v>4</v>
      </c>
      <c r="B65" s="4"/>
      <c r="C65" s="4"/>
      <c r="D65" s="4" t="s">
        <v>5</v>
      </c>
      <c r="E65" s="4"/>
      <c r="F65" s="4"/>
      <c r="G65" s="4"/>
      <c r="H65" s="4" t="s">
        <v>5</v>
      </c>
      <c r="I65" s="4"/>
    </row>
    <row r="66" spans="1:9">
      <c r="A66" s="13" t="s">
        <v>6</v>
      </c>
      <c r="B66" s="14">
        <v>1</v>
      </c>
      <c r="C66" s="14">
        <v>2</v>
      </c>
      <c r="D66" s="14">
        <v>3</v>
      </c>
      <c r="E66" s="14">
        <v>4</v>
      </c>
      <c r="F66" s="14">
        <v>5</v>
      </c>
      <c r="G66" s="14">
        <v>6</v>
      </c>
      <c r="H66" s="14">
        <v>7</v>
      </c>
      <c r="I66" s="14">
        <v>8</v>
      </c>
    </row>
    <row r="67" spans="1:9">
      <c r="A67" s="15" t="s">
        <v>7</v>
      </c>
      <c r="B67" s="1"/>
      <c r="C67" s="1">
        <v>1601</v>
      </c>
      <c r="D67" s="1">
        <v>2905</v>
      </c>
      <c r="E67" s="1">
        <v>3902</v>
      </c>
      <c r="F67" s="1">
        <v>3355</v>
      </c>
      <c r="G67" s="1">
        <v>2156</v>
      </c>
      <c r="H67" s="1">
        <v>1005</v>
      </c>
      <c r="I67" s="1">
        <v>1358</v>
      </c>
    </row>
    <row r="68" spans="1:9">
      <c r="A68" s="15" t="s">
        <v>8</v>
      </c>
      <c r="B68" s="2"/>
      <c r="C68" s="2" t="s">
        <v>25</v>
      </c>
      <c r="D68" s="2" t="s">
        <v>26</v>
      </c>
      <c r="E68" s="2" t="s">
        <v>27</v>
      </c>
      <c r="F68" s="2" t="s">
        <v>28</v>
      </c>
      <c r="G68" s="2" t="s">
        <v>29</v>
      </c>
      <c r="H68" s="2" t="s">
        <v>30</v>
      </c>
      <c r="I68" s="2" t="s">
        <v>31</v>
      </c>
    </row>
    <row r="69" spans="1:9">
      <c r="A69" s="16" t="s">
        <v>16</v>
      </c>
      <c r="B69" s="3"/>
      <c r="C69" s="3">
        <v>1336</v>
      </c>
      <c r="D69" s="3"/>
      <c r="E69" s="3">
        <v>1337</v>
      </c>
      <c r="F69" s="3"/>
      <c r="G69" s="3">
        <v>1639</v>
      </c>
      <c r="H69" s="3"/>
      <c r="I69" s="17">
        <v>1810</v>
      </c>
    </row>
    <row r="70" spans="1:9">
      <c r="A70" s="13" t="s">
        <v>17</v>
      </c>
      <c r="B70" s="4"/>
      <c r="C70" s="4">
        <v>1</v>
      </c>
      <c r="D70" s="4"/>
      <c r="E70" s="4">
        <v>2</v>
      </c>
      <c r="F70" s="4"/>
      <c r="G70" s="4">
        <v>3</v>
      </c>
      <c r="H70" s="4"/>
      <c r="I70" s="4">
        <v>4</v>
      </c>
    </row>
    <row r="71" spans="1:9">
      <c r="A71" s="5" t="s">
        <v>0</v>
      </c>
      <c r="B71" s="6" t="s">
        <v>1</v>
      </c>
      <c r="C71" s="6" t="s">
        <v>2</v>
      </c>
      <c r="D71" s="7"/>
      <c r="E71" s="7" t="s">
        <v>3</v>
      </c>
      <c r="F71" s="8">
        <v>4</v>
      </c>
      <c r="G71" s="9">
        <v>5</v>
      </c>
      <c r="H71" s="10">
        <v>1</v>
      </c>
      <c r="I71" s="11">
        <v>3</v>
      </c>
    </row>
    <row r="72" spans="1:9">
      <c r="A72" s="13" t="s">
        <v>4</v>
      </c>
      <c r="B72" s="4"/>
      <c r="C72" s="4"/>
      <c r="D72" s="4"/>
      <c r="E72" s="4"/>
      <c r="F72" s="4"/>
      <c r="G72" s="4"/>
      <c r="H72" s="4"/>
      <c r="I72" s="4"/>
    </row>
    <row r="73" spans="1:9">
      <c r="A73" s="13" t="s">
        <v>6</v>
      </c>
      <c r="B73" s="14">
        <v>1</v>
      </c>
      <c r="C73" s="14">
        <v>2</v>
      </c>
      <c r="D73" s="14">
        <v>3</v>
      </c>
      <c r="E73" s="14">
        <v>4</v>
      </c>
      <c r="F73" s="14">
        <v>5</v>
      </c>
      <c r="G73" s="14">
        <v>6</v>
      </c>
      <c r="H73" s="14">
        <v>7</v>
      </c>
      <c r="I73" s="14">
        <v>8</v>
      </c>
    </row>
    <row r="74" spans="1:9">
      <c r="A74" s="15" t="s">
        <v>7</v>
      </c>
      <c r="B74" s="1"/>
      <c r="C74" s="1"/>
      <c r="D74" s="1">
        <v>2901</v>
      </c>
      <c r="E74" s="1">
        <v>3006</v>
      </c>
      <c r="F74" s="1">
        <v>2201</v>
      </c>
      <c r="G74" s="1">
        <v>1203</v>
      </c>
      <c r="H74" s="1">
        <v>1006</v>
      </c>
      <c r="I74" s="1">
        <v>1602</v>
      </c>
    </row>
    <row r="75" spans="1:9">
      <c r="A75" s="15" t="s">
        <v>8</v>
      </c>
      <c r="B75" s="2"/>
      <c r="C75" s="2"/>
      <c r="D75" s="2" t="s">
        <v>32</v>
      </c>
      <c r="E75" s="2" t="s">
        <v>33</v>
      </c>
      <c r="F75" s="2" t="s">
        <v>34</v>
      </c>
      <c r="G75" s="2" t="s">
        <v>35</v>
      </c>
      <c r="H75" s="2" t="s">
        <v>36</v>
      </c>
      <c r="I75" s="2" t="s">
        <v>37</v>
      </c>
    </row>
    <row r="76" spans="1:9">
      <c r="A76" s="16" t="s">
        <v>16</v>
      </c>
      <c r="B76" s="3"/>
      <c r="C76" s="3"/>
      <c r="D76" s="3">
        <v>1542</v>
      </c>
      <c r="E76" s="3"/>
      <c r="F76" s="3">
        <v>1486</v>
      </c>
      <c r="G76" s="3">
        <v>1366</v>
      </c>
      <c r="H76" s="3">
        <v>1470</v>
      </c>
      <c r="I76" s="17">
        <v>1438</v>
      </c>
    </row>
    <row r="77" spans="1:9">
      <c r="A77" s="13" t="s">
        <v>17</v>
      </c>
      <c r="B77" s="4"/>
      <c r="C77" s="4"/>
      <c r="D77" s="4">
        <v>5</v>
      </c>
      <c r="E77" s="4"/>
      <c r="F77" s="4">
        <v>4</v>
      </c>
      <c r="G77" s="4">
        <v>1</v>
      </c>
      <c r="H77" s="4">
        <v>3</v>
      </c>
      <c r="I77" s="4">
        <v>2</v>
      </c>
    </row>
    <row r="78" spans="1:9">
      <c r="A78" s="5" t="s">
        <v>0</v>
      </c>
      <c r="B78" s="6" t="s">
        <v>1</v>
      </c>
      <c r="C78" s="6" t="s">
        <v>2</v>
      </c>
      <c r="D78" s="7"/>
      <c r="E78" s="7" t="s">
        <v>3</v>
      </c>
      <c r="F78" s="8">
        <v>5</v>
      </c>
      <c r="G78" s="9">
        <v>5</v>
      </c>
      <c r="H78" s="10">
        <v>1</v>
      </c>
      <c r="I78" s="11">
        <v>3</v>
      </c>
    </row>
    <row r="79" spans="1:9">
      <c r="A79" s="13" t="s">
        <v>4</v>
      </c>
      <c r="B79" s="4"/>
      <c r="C79" s="4"/>
      <c r="D79" s="4"/>
      <c r="E79" s="4"/>
      <c r="F79" s="4" t="s">
        <v>5</v>
      </c>
      <c r="G79" s="4"/>
      <c r="H79" s="4"/>
      <c r="I79" s="4"/>
    </row>
    <row r="80" spans="1:9">
      <c r="A80" s="13" t="s">
        <v>6</v>
      </c>
      <c r="B80" s="14">
        <v>1</v>
      </c>
      <c r="C80" s="14">
        <v>2</v>
      </c>
      <c r="D80" s="14">
        <v>3</v>
      </c>
      <c r="E80" s="14">
        <v>4</v>
      </c>
      <c r="F80" s="14">
        <v>5</v>
      </c>
      <c r="G80" s="14">
        <v>6</v>
      </c>
      <c r="H80" s="14">
        <v>7</v>
      </c>
      <c r="I80" s="14">
        <v>8</v>
      </c>
    </row>
    <row r="81" spans="1:9">
      <c r="A81" s="15" t="s">
        <v>7</v>
      </c>
      <c r="B81" s="1"/>
      <c r="C81" s="1"/>
      <c r="D81" s="1">
        <v>2005</v>
      </c>
      <c r="E81" s="1">
        <v>3003</v>
      </c>
      <c r="F81" s="1">
        <v>2302</v>
      </c>
      <c r="G81" s="1">
        <v>1204</v>
      </c>
      <c r="H81" s="1">
        <v>1253</v>
      </c>
      <c r="I81" s="1">
        <v>1703</v>
      </c>
    </row>
    <row r="82" spans="1:9">
      <c r="A82" s="15" t="s">
        <v>8</v>
      </c>
      <c r="B82" s="2"/>
      <c r="C82" s="2"/>
      <c r="D82" s="2" t="s">
        <v>38</v>
      </c>
      <c r="E82" s="2" t="s">
        <v>39</v>
      </c>
      <c r="F82" s="2" t="s">
        <v>40</v>
      </c>
      <c r="G82" s="2" t="s">
        <v>41</v>
      </c>
      <c r="H82" s="2" t="s">
        <v>42</v>
      </c>
      <c r="I82" s="2" t="s">
        <v>43</v>
      </c>
    </row>
    <row r="83" spans="1:9">
      <c r="A83" s="16" t="s">
        <v>16</v>
      </c>
      <c r="B83" s="3"/>
      <c r="C83" s="3"/>
      <c r="D83" s="3">
        <v>1281</v>
      </c>
      <c r="E83" s="3"/>
      <c r="F83" s="3"/>
      <c r="G83" s="3">
        <v>1441</v>
      </c>
      <c r="H83" s="3">
        <v>1562</v>
      </c>
      <c r="I83" s="17">
        <v>1377</v>
      </c>
    </row>
    <row r="84" spans="1:9">
      <c r="A84" s="13" t="s">
        <v>17</v>
      </c>
      <c r="B84" s="4"/>
      <c r="C84" s="4"/>
      <c r="D84" s="4">
        <v>1</v>
      </c>
      <c r="E84" s="4"/>
      <c r="F84" s="4"/>
      <c r="G84" s="4">
        <v>3</v>
      </c>
      <c r="H84" s="4">
        <v>4</v>
      </c>
      <c r="I84" s="4">
        <v>2</v>
      </c>
    </row>
    <row r="85" spans="1:9">
      <c r="A85" s="5" t="s">
        <v>138</v>
      </c>
      <c r="B85" s="6" t="s">
        <v>1</v>
      </c>
      <c r="C85" s="6" t="s">
        <v>67</v>
      </c>
      <c r="D85" s="7"/>
      <c r="E85" s="7" t="s">
        <v>3</v>
      </c>
      <c r="F85" s="8">
        <v>1</v>
      </c>
      <c r="G85" s="9">
        <v>2</v>
      </c>
      <c r="H85" s="10">
        <v>3</v>
      </c>
      <c r="I85" s="11">
        <v>2</v>
      </c>
    </row>
    <row r="86" spans="1:9">
      <c r="A86" s="13" t="s">
        <v>4</v>
      </c>
      <c r="B86" s="4"/>
      <c r="C86" s="4"/>
      <c r="D86" s="4"/>
      <c r="E86" s="4"/>
      <c r="F86" s="4"/>
      <c r="G86" s="4" t="s">
        <v>5</v>
      </c>
      <c r="H86" s="4"/>
      <c r="I86" s="4"/>
    </row>
    <row r="87" spans="1:9">
      <c r="A87" s="13" t="s">
        <v>6</v>
      </c>
      <c r="B87" s="14">
        <v>1</v>
      </c>
      <c r="C87" s="14">
        <v>2</v>
      </c>
      <c r="D87" s="14">
        <v>3</v>
      </c>
      <c r="E87" s="14">
        <v>4</v>
      </c>
      <c r="F87" s="14">
        <v>5</v>
      </c>
      <c r="G87" s="14">
        <v>6</v>
      </c>
      <c r="H87" s="14">
        <v>7</v>
      </c>
      <c r="I87" s="14">
        <v>8</v>
      </c>
    </row>
    <row r="88" spans="1:9">
      <c r="A88" s="15" t="s">
        <v>7</v>
      </c>
      <c r="B88" s="1"/>
      <c r="C88" s="1"/>
      <c r="D88" s="1">
        <v>2159</v>
      </c>
      <c r="E88" s="1">
        <v>3251</v>
      </c>
      <c r="F88" s="1">
        <v>2909</v>
      </c>
      <c r="G88" s="1">
        <v>1805</v>
      </c>
      <c r="H88" s="1">
        <v>1358</v>
      </c>
      <c r="I88" s="1">
        <v>1009</v>
      </c>
    </row>
    <row r="89" spans="1:9">
      <c r="A89" s="15" t="s">
        <v>8</v>
      </c>
      <c r="B89" s="2"/>
      <c r="C89" s="2"/>
      <c r="D89" s="2" t="s">
        <v>167</v>
      </c>
      <c r="E89" s="2" t="s">
        <v>168</v>
      </c>
      <c r="F89" s="2" t="s">
        <v>169</v>
      </c>
      <c r="G89" s="2" t="s">
        <v>170</v>
      </c>
      <c r="H89" s="2" t="s">
        <v>171</v>
      </c>
      <c r="I89" s="2" t="s">
        <v>172</v>
      </c>
    </row>
    <row r="90" spans="1:9">
      <c r="A90" s="16" t="s">
        <v>16</v>
      </c>
      <c r="B90" s="21"/>
      <c r="C90" s="21"/>
      <c r="D90" s="21"/>
      <c r="E90" s="21">
        <v>13918</v>
      </c>
      <c r="F90" s="21">
        <v>15551</v>
      </c>
      <c r="G90" s="21"/>
      <c r="H90" s="21">
        <v>14608</v>
      </c>
      <c r="I90" s="22">
        <v>14108</v>
      </c>
    </row>
    <row r="91" spans="1:9">
      <c r="A91" s="13" t="s">
        <v>17</v>
      </c>
      <c r="B91" s="4"/>
      <c r="C91" s="4"/>
      <c r="D91" s="4"/>
      <c r="E91" s="4">
        <v>1</v>
      </c>
      <c r="F91" s="4">
        <v>4</v>
      </c>
      <c r="G91" s="4"/>
      <c r="H91" s="4">
        <v>3</v>
      </c>
      <c r="I91" s="4">
        <v>2</v>
      </c>
    </row>
    <row r="92" spans="1:9">
      <c r="A92" s="5" t="s">
        <v>138</v>
      </c>
      <c r="B92" s="6" t="s">
        <v>1</v>
      </c>
      <c r="C92" s="6" t="s">
        <v>67</v>
      </c>
      <c r="D92" s="7"/>
      <c r="E92" s="7" t="s">
        <v>3</v>
      </c>
      <c r="F92" s="8">
        <v>2</v>
      </c>
      <c r="G92" s="9">
        <v>2</v>
      </c>
      <c r="H92" s="10">
        <v>3</v>
      </c>
      <c r="I92" s="11">
        <v>2</v>
      </c>
    </row>
    <row r="93" spans="1:9">
      <c r="A93" s="13" t="s">
        <v>4</v>
      </c>
      <c r="B93" s="4"/>
      <c r="C93" s="4"/>
      <c r="D93" s="4"/>
      <c r="E93" s="4"/>
      <c r="F93" s="4"/>
      <c r="G93" s="4"/>
      <c r="H93" s="4"/>
      <c r="I93" s="4"/>
    </row>
    <row r="94" spans="1:9">
      <c r="A94" s="13" t="s">
        <v>6</v>
      </c>
      <c r="B94" s="14">
        <v>1</v>
      </c>
      <c r="C94" s="14">
        <v>2</v>
      </c>
      <c r="D94" s="14">
        <v>3</v>
      </c>
      <c r="E94" s="14">
        <v>4</v>
      </c>
      <c r="F94" s="14">
        <v>5</v>
      </c>
      <c r="G94" s="14">
        <v>6</v>
      </c>
      <c r="H94" s="14">
        <v>7</v>
      </c>
      <c r="I94" s="14">
        <v>8</v>
      </c>
    </row>
    <row r="95" spans="1:9">
      <c r="A95" s="15" t="s">
        <v>7</v>
      </c>
      <c r="B95" s="1"/>
      <c r="C95" s="1"/>
      <c r="D95" s="1">
        <v>1506</v>
      </c>
      <c r="E95" s="1">
        <v>2802</v>
      </c>
      <c r="F95" s="1">
        <v>2910</v>
      </c>
      <c r="G95" s="1">
        <v>1806</v>
      </c>
      <c r="H95" s="1">
        <v>1010</v>
      </c>
      <c r="I95" s="19"/>
    </row>
    <row r="96" spans="1:9">
      <c r="A96" s="15" t="s">
        <v>8</v>
      </c>
      <c r="B96" s="2"/>
      <c r="C96" s="2"/>
      <c r="D96" s="2" t="s">
        <v>173</v>
      </c>
      <c r="E96" s="2" t="s">
        <v>143</v>
      </c>
      <c r="F96" s="2" t="s">
        <v>174</v>
      </c>
      <c r="G96" s="2" t="s">
        <v>175</v>
      </c>
      <c r="H96" s="2" t="s">
        <v>176</v>
      </c>
      <c r="I96" s="20"/>
    </row>
    <row r="97" spans="1:9">
      <c r="A97" s="16" t="s">
        <v>16</v>
      </c>
      <c r="B97" s="21"/>
      <c r="C97" s="21"/>
      <c r="D97" s="21">
        <v>13030</v>
      </c>
      <c r="E97" s="21">
        <v>12726</v>
      </c>
      <c r="F97" s="21">
        <v>20090</v>
      </c>
      <c r="G97" s="21">
        <v>13229</v>
      </c>
      <c r="H97" s="21">
        <v>20710</v>
      </c>
      <c r="I97" s="22"/>
    </row>
    <row r="98" spans="1:9">
      <c r="A98" s="13" t="s">
        <v>17</v>
      </c>
      <c r="B98" s="4"/>
      <c r="C98" s="4"/>
      <c r="D98" s="4">
        <v>2</v>
      </c>
      <c r="E98" s="4">
        <v>1</v>
      </c>
      <c r="F98" s="4">
        <v>4</v>
      </c>
      <c r="G98" s="4">
        <v>3</v>
      </c>
      <c r="H98" s="4">
        <v>5</v>
      </c>
      <c r="I98" s="4"/>
    </row>
    <row r="99" spans="1:9">
      <c r="A99" s="5" t="s">
        <v>0</v>
      </c>
      <c r="B99" s="6" t="s">
        <v>1</v>
      </c>
      <c r="C99" s="6" t="s">
        <v>67</v>
      </c>
      <c r="D99" s="7"/>
      <c r="E99" s="7" t="s">
        <v>3</v>
      </c>
      <c r="F99" s="8">
        <v>1</v>
      </c>
      <c r="G99" s="9">
        <v>3</v>
      </c>
      <c r="H99" s="10">
        <v>2</v>
      </c>
      <c r="I99" s="11">
        <v>2</v>
      </c>
    </row>
    <row r="100" spans="1:9">
      <c r="A100" s="13" t="s">
        <v>4</v>
      </c>
      <c r="B100" s="4"/>
      <c r="C100" s="4"/>
      <c r="D100" s="4"/>
      <c r="E100" s="4" t="s">
        <v>5</v>
      </c>
      <c r="F100" s="4"/>
      <c r="G100" s="4"/>
      <c r="H100" s="4"/>
      <c r="I100" s="4" t="s">
        <v>5</v>
      </c>
    </row>
    <row r="101" spans="1:9">
      <c r="A101" s="13" t="s">
        <v>6</v>
      </c>
      <c r="B101" s="14">
        <v>1</v>
      </c>
      <c r="C101" s="14">
        <v>2</v>
      </c>
      <c r="D101" s="14">
        <v>3</v>
      </c>
      <c r="E101" s="14">
        <v>4</v>
      </c>
      <c r="F101" s="14">
        <v>5</v>
      </c>
      <c r="G101" s="14">
        <v>6</v>
      </c>
      <c r="H101" s="14">
        <v>7</v>
      </c>
      <c r="I101" s="14">
        <v>8</v>
      </c>
    </row>
    <row r="102" spans="1:9">
      <c r="A102" s="15" t="s">
        <v>7</v>
      </c>
      <c r="B102" s="1"/>
      <c r="C102" s="1">
        <v>2254</v>
      </c>
      <c r="D102" s="1">
        <v>2905</v>
      </c>
      <c r="E102" s="1">
        <v>3903</v>
      </c>
      <c r="F102" s="1">
        <v>2403</v>
      </c>
      <c r="G102" s="1">
        <v>2159</v>
      </c>
      <c r="H102" s="1">
        <v>1903</v>
      </c>
      <c r="I102" s="1">
        <v>1362</v>
      </c>
    </row>
    <row r="103" spans="1:9">
      <c r="A103" s="15" t="s">
        <v>8</v>
      </c>
      <c r="B103" s="2"/>
      <c r="C103" s="2" t="s">
        <v>68</v>
      </c>
      <c r="D103" s="2" t="s">
        <v>26</v>
      </c>
      <c r="E103" s="2" t="s">
        <v>69</v>
      </c>
      <c r="F103" s="2" t="s">
        <v>70</v>
      </c>
      <c r="G103" s="2" t="s">
        <v>71</v>
      </c>
      <c r="H103" s="2" t="s">
        <v>72</v>
      </c>
      <c r="I103" s="2" t="s">
        <v>73</v>
      </c>
    </row>
    <row r="104" spans="1:9">
      <c r="A104" s="16" t="s">
        <v>16</v>
      </c>
      <c r="B104" s="21"/>
      <c r="C104" s="21">
        <v>11216</v>
      </c>
      <c r="D104" s="21">
        <v>10487</v>
      </c>
      <c r="E104" s="21"/>
      <c r="F104" s="21">
        <v>10311</v>
      </c>
      <c r="G104" s="21">
        <v>10708</v>
      </c>
      <c r="H104" s="21">
        <v>10980</v>
      </c>
      <c r="I104" s="22"/>
    </row>
    <row r="105" spans="1:9">
      <c r="A105" s="13" t="s">
        <v>17</v>
      </c>
      <c r="B105" s="4"/>
      <c r="C105" s="4">
        <v>5</v>
      </c>
      <c r="D105" s="4">
        <v>2</v>
      </c>
      <c r="E105" s="4"/>
      <c r="F105" s="4">
        <v>1</v>
      </c>
      <c r="G105" s="4">
        <v>3</v>
      </c>
      <c r="H105" s="4">
        <v>4</v>
      </c>
      <c r="I105" s="4"/>
    </row>
    <row r="106" spans="1:9">
      <c r="A106" s="5" t="s">
        <v>0</v>
      </c>
      <c r="B106" s="6" t="s">
        <v>1</v>
      </c>
      <c r="C106" s="6" t="s">
        <v>67</v>
      </c>
      <c r="D106" s="7"/>
      <c r="E106" s="7" t="s">
        <v>3</v>
      </c>
      <c r="F106" s="8">
        <v>2</v>
      </c>
      <c r="G106" s="9">
        <v>3</v>
      </c>
      <c r="H106" s="10">
        <v>2</v>
      </c>
      <c r="I106" s="11">
        <v>2</v>
      </c>
    </row>
    <row r="107" spans="1:9">
      <c r="A107" s="13" t="s">
        <v>4</v>
      </c>
      <c r="B107" s="4"/>
      <c r="C107" s="4"/>
      <c r="D107" s="4"/>
      <c r="E107" s="4"/>
      <c r="F107" s="4"/>
      <c r="G107" s="4"/>
      <c r="H107" s="4"/>
      <c r="I107" s="4" t="s">
        <v>5</v>
      </c>
    </row>
    <row r="108" spans="1:9">
      <c r="A108" s="13" t="s">
        <v>6</v>
      </c>
      <c r="B108" s="14">
        <v>1</v>
      </c>
      <c r="C108" s="14">
        <v>2</v>
      </c>
      <c r="D108" s="14">
        <v>3</v>
      </c>
      <c r="E108" s="14">
        <v>4</v>
      </c>
      <c r="F108" s="14">
        <v>5</v>
      </c>
      <c r="G108" s="14">
        <v>6</v>
      </c>
      <c r="H108" s="14">
        <v>7</v>
      </c>
      <c r="I108" s="14">
        <v>8</v>
      </c>
    </row>
    <row r="109" spans="1:9">
      <c r="A109" s="15" t="s">
        <v>7</v>
      </c>
      <c r="B109" s="1"/>
      <c r="C109" s="1"/>
      <c r="D109" s="1">
        <v>2008</v>
      </c>
      <c r="E109" s="1">
        <v>3001</v>
      </c>
      <c r="F109" s="1">
        <v>2505</v>
      </c>
      <c r="G109" s="1">
        <v>2160</v>
      </c>
      <c r="H109" s="1">
        <v>1008</v>
      </c>
      <c r="I109" s="1">
        <v>2356</v>
      </c>
    </row>
    <row r="110" spans="1:9">
      <c r="A110" s="15" t="s">
        <v>8</v>
      </c>
      <c r="B110" s="2"/>
      <c r="C110" s="2"/>
      <c r="D110" s="2" t="s">
        <v>74</v>
      </c>
      <c r="E110" s="2" t="s">
        <v>75</v>
      </c>
      <c r="F110" s="2" t="s">
        <v>76</v>
      </c>
      <c r="G110" s="2" t="s">
        <v>77</v>
      </c>
      <c r="H110" s="2" t="s">
        <v>78</v>
      </c>
      <c r="I110" s="2" t="s">
        <v>79</v>
      </c>
    </row>
    <row r="111" spans="1:9">
      <c r="A111" s="16" t="s">
        <v>16</v>
      </c>
      <c r="B111" s="21"/>
      <c r="C111" s="21"/>
      <c r="D111" s="21">
        <v>10562</v>
      </c>
      <c r="E111" s="21"/>
      <c r="F111" s="21">
        <v>11535</v>
      </c>
      <c r="G111" s="21">
        <v>12289</v>
      </c>
      <c r="H111" s="21">
        <v>12285</v>
      </c>
      <c r="I111" s="22"/>
    </row>
    <row r="112" spans="1:9">
      <c r="A112" s="13" t="s">
        <v>17</v>
      </c>
      <c r="B112" s="4"/>
      <c r="C112" s="4"/>
      <c r="D112" s="4">
        <v>1</v>
      </c>
      <c r="E112" s="4"/>
      <c r="F112" s="4">
        <v>2</v>
      </c>
      <c r="G112" s="4">
        <v>4</v>
      </c>
      <c r="H112" s="4">
        <v>3</v>
      </c>
      <c r="I112" s="4"/>
    </row>
    <row r="113" spans="1:9">
      <c r="A113" s="5" t="s">
        <v>0</v>
      </c>
      <c r="B113" s="6" t="s">
        <v>1</v>
      </c>
      <c r="C113" s="6" t="s">
        <v>67</v>
      </c>
      <c r="D113" s="7"/>
      <c r="E113" s="7" t="s">
        <v>3</v>
      </c>
      <c r="F113" s="8">
        <v>3</v>
      </c>
      <c r="G113" s="9">
        <v>3</v>
      </c>
      <c r="H113" s="10">
        <v>2</v>
      </c>
      <c r="I113" s="11">
        <v>2</v>
      </c>
    </row>
    <row r="114" spans="1:9">
      <c r="A114" s="13" t="s">
        <v>4</v>
      </c>
      <c r="B114" s="4"/>
      <c r="C114" s="4"/>
      <c r="D114" s="4"/>
      <c r="E114" s="4" t="s">
        <v>5</v>
      </c>
      <c r="F114" s="4"/>
      <c r="G114" s="4"/>
      <c r="H114" s="4"/>
      <c r="I114" s="4"/>
    </row>
    <row r="115" spans="1:9">
      <c r="A115" s="13" t="s">
        <v>6</v>
      </c>
      <c r="B115" s="14">
        <v>1</v>
      </c>
      <c r="C115" s="14">
        <v>2</v>
      </c>
      <c r="D115" s="14">
        <v>3</v>
      </c>
      <c r="E115" s="14">
        <v>4</v>
      </c>
      <c r="F115" s="14">
        <v>5</v>
      </c>
      <c r="G115" s="14">
        <v>6</v>
      </c>
      <c r="H115" s="14">
        <v>7</v>
      </c>
      <c r="I115" s="14">
        <v>8</v>
      </c>
    </row>
    <row r="116" spans="1:9">
      <c r="A116" s="15" t="s">
        <v>7</v>
      </c>
      <c r="B116" s="1"/>
      <c r="C116" s="1"/>
      <c r="D116" s="1">
        <v>2009</v>
      </c>
      <c r="E116" s="1">
        <v>2201</v>
      </c>
      <c r="F116" s="1">
        <v>2908</v>
      </c>
      <c r="G116" s="1">
        <v>2253</v>
      </c>
      <c r="H116" s="1">
        <v>1361</v>
      </c>
      <c r="I116" s="1">
        <v>1501</v>
      </c>
    </row>
    <row r="117" spans="1:9">
      <c r="A117" s="15" t="s">
        <v>8</v>
      </c>
      <c r="B117" s="2"/>
      <c r="C117" s="2"/>
      <c r="D117" s="2" t="s">
        <v>80</v>
      </c>
      <c r="E117" s="2" t="s">
        <v>34</v>
      </c>
      <c r="F117" s="2" t="s">
        <v>81</v>
      </c>
      <c r="G117" s="2" t="s">
        <v>82</v>
      </c>
      <c r="H117" s="2" t="s">
        <v>83</v>
      </c>
      <c r="I117" s="2" t="s">
        <v>84</v>
      </c>
    </row>
    <row r="118" spans="1:9">
      <c r="A118" s="16" t="s">
        <v>16</v>
      </c>
      <c r="B118" s="21"/>
      <c r="C118" s="21"/>
      <c r="D118" s="21">
        <v>10838</v>
      </c>
      <c r="E118" s="21"/>
      <c r="F118" s="21">
        <v>10576</v>
      </c>
      <c r="G118" s="21">
        <v>10929</v>
      </c>
      <c r="H118" s="21">
        <v>11978</v>
      </c>
      <c r="I118" s="22">
        <v>10989</v>
      </c>
    </row>
    <row r="119" spans="1:9">
      <c r="A119" s="13" t="s">
        <v>17</v>
      </c>
      <c r="B119" s="4"/>
      <c r="C119" s="4"/>
      <c r="D119" s="4">
        <v>2</v>
      </c>
      <c r="E119" s="4"/>
      <c r="F119" s="4">
        <v>1</v>
      </c>
      <c r="G119" s="4">
        <v>3</v>
      </c>
      <c r="H119" s="4">
        <v>5</v>
      </c>
      <c r="I119" s="4">
        <v>4</v>
      </c>
    </row>
    <row r="120" spans="1:9">
      <c r="A120" s="5" t="s">
        <v>138</v>
      </c>
      <c r="B120" s="6" t="s">
        <v>1</v>
      </c>
      <c r="C120" s="6" t="s">
        <v>85</v>
      </c>
      <c r="D120" s="7"/>
      <c r="E120" s="7" t="s">
        <v>3</v>
      </c>
      <c r="F120" s="8">
        <v>1</v>
      </c>
      <c r="G120" s="9">
        <v>2</v>
      </c>
      <c r="H120" s="10">
        <v>3</v>
      </c>
      <c r="I120" s="11">
        <v>2</v>
      </c>
    </row>
    <row r="121" spans="1:9">
      <c r="A121" s="13" t="s">
        <v>4</v>
      </c>
      <c r="B121" s="4"/>
      <c r="C121" s="4"/>
      <c r="D121" s="4"/>
      <c r="E121" s="4"/>
      <c r="F121" s="4" t="s">
        <v>5</v>
      </c>
      <c r="G121" s="4"/>
      <c r="H121" s="4"/>
      <c r="I121" s="4"/>
    </row>
    <row r="122" spans="1:9">
      <c r="A122" s="13" t="s">
        <v>6</v>
      </c>
      <c r="B122" s="14">
        <v>1</v>
      </c>
      <c r="C122" s="14">
        <v>2</v>
      </c>
      <c r="D122" s="14">
        <v>3</v>
      </c>
      <c r="E122" s="14">
        <v>4</v>
      </c>
      <c r="F122" s="14">
        <v>5</v>
      </c>
      <c r="G122" s="14">
        <v>6</v>
      </c>
      <c r="H122" s="14">
        <v>7</v>
      </c>
      <c r="I122" s="14">
        <v>8</v>
      </c>
    </row>
    <row r="123" spans="1:9" ht="31.5">
      <c r="A123" s="15" t="s">
        <v>7</v>
      </c>
      <c r="B123" s="1" t="s">
        <v>177</v>
      </c>
      <c r="C123" s="1" t="s">
        <v>178</v>
      </c>
      <c r="D123" s="1" t="s">
        <v>179</v>
      </c>
      <c r="E123" s="1" t="s">
        <v>180</v>
      </c>
      <c r="F123" s="1" t="s">
        <v>181</v>
      </c>
      <c r="G123" s="1" t="s">
        <v>182</v>
      </c>
      <c r="H123" s="1" t="s">
        <v>183</v>
      </c>
      <c r="I123" s="19" t="s">
        <v>184</v>
      </c>
    </row>
    <row r="124" spans="1:9" ht="47.25">
      <c r="A124" s="15" t="s">
        <v>8</v>
      </c>
      <c r="B124" s="2" t="s">
        <v>185</v>
      </c>
      <c r="C124" s="2" t="s">
        <v>186</v>
      </c>
      <c r="D124" s="2" t="s">
        <v>187</v>
      </c>
      <c r="E124" s="2" t="s">
        <v>188</v>
      </c>
      <c r="F124" s="2" t="s">
        <v>189</v>
      </c>
      <c r="G124" s="2" t="s">
        <v>190</v>
      </c>
      <c r="H124" s="2" t="s">
        <v>191</v>
      </c>
      <c r="I124" s="20" t="s">
        <v>192</v>
      </c>
    </row>
    <row r="125" spans="1:9">
      <c r="A125" s="16" t="s">
        <v>16</v>
      </c>
      <c r="B125" s="21">
        <v>10948</v>
      </c>
      <c r="C125" s="21">
        <v>10839</v>
      </c>
      <c r="D125" s="21">
        <v>10236</v>
      </c>
      <c r="E125" s="21"/>
      <c r="F125" s="21"/>
      <c r="G125" s="21">
        <v>10571</v>
      </c>
      <c r="H125" s="21">
        <v>10160</v>
      </c>
      <c r="I125" s="22">
        <v>10138</v>
      </c>
    </row>
    <row r="126" spans="1:9">
      <c r="A126" s="13" t="s">
        <v>17</v>
      </c>
      <c r="B126" s="4">
        <v>6</v>
      </c>
      <c r="C126" s="4">
        <v>5</v>
      </c>
      <c r="D126" s="4">
        <v>3</v>
      </c>
      <c r="E126" s="4"/>
      <c r="F126" s="4"/>
      <c r="G126" s="4">
        <v>4</v>
      </c>
      <c r="H126" s="4">
        <v>2</v>
      </c>
      <c r="I126" s="4">
        <v>1</v>
      </c>
    </row>
    <row r="127" spans="1:9">
      <c r="A127" s="5" t="s">
        <v>138</v>
      </c>
      <c r="B127" s="6" t="s">
        <v>1</v>
      </c>
      <c r="C127" s="6" t="s">
        <v>85</v>
      </c>
      <c r="D127" s="7"/>
      <c r="E127" s="7" t="s">
        <v>3</v>
      </c>
      <c r="F127" s="8">
        <v>2</v>
      </c>
      <c r="G127" s="9">
        <v>2</v>
      </c>
      <c r="H127" s="10">
        <v>3</v>
      </c>
      <c r="I127" s="11">
        <v>2</v>
      </c>
    </row>
    <row r="128" spans="1:9">
      <c r="A128" s="13" t="s">
        <v>4</v>
      </c>
      <c r="B128" s="4"/>
      <c r="C128" s="4"/>
      <c r="D128" s="4"/>
      <c r="E128" s="4" t="s">
        <v>5</v>
      </c>
      <c r="F128" s="4" t="s">
        <v>5</v>
      </c>
      <c r="G128" s="4"/>
      <c r="H128" s="4"/>
      <c r="I128" s="4"/>
    </row>
    <row r="129" spans="1:9">
      <c r="A129" s="13" t="s">
        <v>6</v>
      </c>
      <c r="B129" s="14">
        <v>1</v>
      </c>
      <c r="C129" s="14">
        <v>2</v>
      </c>
      <c r="D129" s="14">
        <v>3</v>
      </c>
      <c r="E129" s="14">
        <v>4</v>
      </c>
      <c r="F129" s="14">
        <v>5</v>
      </c>
      <c r="G129" s="14">
        <v>6</v>
      </c>
      <c r="H129" s="14">
        <v>7</v>
      </c>
      <c r="I129" s="14">
        <v>8</v>
      </c>
    </row>
    <row r="130" spans="1:9" ht="31.5">
      <c r="A130" s="15" t="s">
        <v>7</v>
      </c>
      <c r="B130" s="1" t="s">
        <v>193</v>
      </c>
      <c r="C130" s="1" t="s">
        <v>194</v>
      </c>
      <c r="D130" s="1" t="s">
        <v>195</v>
      </c>
      <c r="E130" s="1" t="s">
        <v>196</v>
      </c>
      <c r="F130" s="1" t="s">
        <v>197</v>
      </c>
      <c r="G130" s="1" t="s">
        <v>198</v>
      </c>
      <c r="H130" s="1" t="s">
        <v>199</v>
      </c>
      <c r="I130" s="19" t="s">
        <v>200</v>
      </c>
    </row>
    <row r="131" spans="1:9" ht="47.25">
      <c r="A131" s="15" t="s">
        <v>8</v>
      </c>
      <c r="B131" s="2" t="s">
        <v>201</v>
      </c>
      <c r="C131" s="2" t="s">
        <v>202</v>
      </c>
      <c r="D131" s="2" t="s">
        <v>203</v>
      </c>
      <c r="E131" s="2" t="s">
        <v>204</v>
      </c>
      <c r="F131" s="2" t="s">
        <v>205</v>
      </c>
      <c r="G131" s="2" t="s">
        <v>206</v>
      </c>
      <c r="H131" s="2" t="s">
        <v>207</v>
      </c>
      <c r="I131" s="20" t="s">
        <v>208</v>
      </c>
    </row>
    <row r="132" spans="1:9">
      <c r="A132" s="16" t="s">
        <v>16</v>
      </c>
      <c r="B132" s="21">
        <v>10363</v>
      </c>
      <c r="C132" s="21">
        <v>10489</v>
      </c>
      <c r="D132" s="21">
        <v>10619</v>
      </c>
      <c r="E132" s="21"/>
      <c r="F132" s="21"/>
      <c r="G132" s="21">
        <v>10630</v>
      </c>
      <c r="H132" s="21">
        <v>10301</v>
      </c>
      <c r="I132" s="22">
        <v>10548</v>
      </c>
    </row>
    <row r="133" spans="1:9">
      <c r="A133" s="13" t="s">
        <v>17</v>
      </c>
      <c r="B133" s="4">
        <v>2</v>
      </c>
      <c r="C133" s="4">
        <v>3</v>
      </c>
      <c r="D133" s="4">
        <v>5</v>
      </c>
      <c r="E133" s="4"/>
      <c r="F133" s="4"/>
      <c r="G133" s="4">
        <v>6</v>
      </c>
      <c r="H133" s="4">
        <v>1</v>
      </c>
      <c r="I133" s="4">
        <v>4</v>
      </c>
    </row>
    <row r="134" spans="1:9">
      <c r="A134" s="5" t="s">
        <v>0</v>
      </c>
      <c r="B134" s="6" t="s">
        <v>1</v>
      </c>
      <c r="C134" s="6" t="s">
        <v>85</v>
      </c>
      <c r="D134" s="7"/>
      <c r="E134" s="7" t="s">
        <v>3</v>
      </c>
      <c r="F134" s="8">
        <v>1</v>
      </c>
      <c r="G134" s="9">
        <v>4</v>
      </c>
      <c r="H134" s="10">
        <v>2</v>
      </c>
      <c r="I134" s="11">
        <v>0</v>
      </c>
    </row>
    <row r="135" spans="1:9">
      <c r="A135" s="13" t="s">
        <v>4</v>
      </c>
      <c r="B135" s="4"/>
      <c r="C135" s="4"/>
      <c r="D135" s="4"/>
      <c r="E135" s="4"/>
      <c r="F135" s="4"/>
      <c r="G135" s="4"/>
      <c r="H135" s="4"/>
      <c r="I135" s="4"/>
    </row>
    <row r="136" spans="1:9">
      <c r="A136" s="13" t="s">
        <v>6</v>
      </c>
      <c r="B136" s="14">
        <v>1</v>
      </c>
      <c r="C136" s="14">
        <v>2</v>
      </c>
      <c r="D136" s="14">
        <v>3</v>
      </c>
      <c r="E136" s="14">
        <v>4</v>
      </c>
      <c r="F136" s="14">
        <v>5</v>
      </c>
      <c r="G136" s="14">
        <v>6</v>
      </c>
      <c r="H136" s="14">
        <v>7</v>
      </c>
      <c r="I136" s="14">
        <v>8</v>
      </c>
    </row>
    <row r="137" spans="1:9" ht="31.5">
      <c r="A137" s="15" t="s">
        <v>7</v>
      </c>
      <c r="B137" s="1"/>
      <c r="C137" s="1" t="s">
        <v>86</v>
      </c>
      <c r="D137" s="1" t="s">
        <v>87</v>
      </c>
      <c r="E137" s="1" t="s">
        <v>88</v>
      </c>
      <c r="F137" s="1" t="s">
        <v>89</v>
      </c>
      <c r="G137" s="1" t="s">
        <v>90</v>
      </c>
      <c r="H137" s="1" t="s">
        <v>91</v>
      </c>
      <c r="I137" s="1" t="s">
        <v>92</v>
      </c>
    </row>
    <row r="138" spans="1:9" ht="49.5">
      <c r="A138" s="15" t="s">
        <v>8</v>
      </c>
      <c r="B138" s="2"/>
      <c r="C138" s="2" t="s">
        <v>93</v>
      </c>
      <c r="D138" s="2" t="s">
        <v>94</v>
      </c>
      <c r="E138" s="2" t="s">
        <v>95</v>
      </c>
      <c r="F138" s="2" t="s">
        <v>96</v>
      </c>
      <c r="G138" s="2" t="s">
        <v>97</v>
      </c>
      <c r="H138" s="2" t="s">
        <v>98</v>
      </c>
      <c r="I138" s="2" t="s">
        <v>99</v>
      </c>
    </row>
    <row r="139" spans="1:9">
      <c r="A139" s="16" t="s">
        <v>16</v>
      </c>
      <c r="B139" s="21"/>
      <c r="C139" s="21">
        <v>5786</v>
      </c>
      <c r="D139" s="21">
        <v>4916</v>
      </c>
      <c r="E139" s="21"/>
      <c r="F139" s="21">
        <v>5309</v>
      </c>
      <c r="G139" s="21">
        <v>5511</v>
      </c>
      <c r="H139" s="21">
        <v>5608</v>
      </c>
      <c r="I139" s="22"/>
    </row>
    <row r="140" spans="1:9">
      <c r="A140" s="13" t="s">
        <v>17</v>
      </c>
      <c r="B140" s="4"/>
      <c r="C140" s="4">
        <v>5</v>
      </c>
      <c r="D140" s="4">
        <v>1</v>
      </c>
      <c r="E140" s="4"/>
      <c r="F140" s="4">
        <v>2</v>
      </c>
      <c r="G140" s="4">
        <v>3</v>
      </c>
      <c r="H140" s="4">
        <v>4</v>
      </c>
      <c r="I140" s="4"/>
    </row>
    <row r="141" spans="1:9">
      <c r="A141" s="5" t="s">
        <v>0</v>
      </c>
      <c r="B141" s="6" t="s">
        <v>1</v>
      </c>
      <c r="C141" s="6" t="s">
        <v>85</v>
      </c>
      <c r="D141" s="7"/>
      <c r="E141" s="7" t="s">
        <v>3</v>
      </c>
      <c r="F141" s="8">
        <v>2</v>
      </c>
      <c r="G141" s="9">
        <v>4</v>
      </c>
      <c r="H141" s="10">
        <v>2</v>
      </c>
      <c r="I141" s="11">
        <v>0</v>
      </c>
    </row>
    <row r="142" spans="1:9">
      <c r="A142" s="13" t="s">
        <v>4</v>
      </c>
      <c r="B142" s="4"/>
      <c r="C142" s="4"/>
      <c r="D142" s="4"/>
      <c r="E142" s="4"/>
      <c r="F142" s="4"/>
      <c r="G142" s="4"/>
      <c r="H142" s="4"/>
      <c r="I142" s="4"/>
    </row>
    <row r="143" spans="1:9">
      <c r="A143" s="13" t="s">
        <v>6</v>
      </c>
      <c r="B143" s="14">
        <v>1</v>
      </c>
      <c r="C143" s="14">
        <v>2</v>
      </c>
      <c r="D143" s="14">
        <v>3</v>
      </c>
      <c r="E143" s="14">
        <v>4</v>
      </c>
      <c r="F143" s="14">
        <v>5</v>
      </c>
      <c r="G143" s="14">
        <v>6</v>
      </c>
      <c r="H143" s="14">
        <v>7</v>
      </c>
      <c r="I143" s="14">
        <v>8</v>
      </c>
    </row>
    <row r="144" spans="1:9" ht="31.5">
      <c r="A144" s="15" t="s">
        <v>7</v>
      </c>
      <c r="B144" s="1"/>
      <c r="C144" s="1" t="s">
        <v>100</v>
      </c>
      <c r="D144" s="1" t="s">
        <v>101</v>
      </c>
      <c r="E144" s="1" t="s">
        <v>102</v>
      </c>
      <c r="F144" s="1" t="s">
        <v>103</v>
      </c>
      <c r="G144" s="1" t="s">
        <v>104</v>
      </c>
      <c r="H144" s="1" t="s">
        <v>105</v>
      </c>
      <c r="I144" s="1" t="s">
        <v>106</v>
      </c>
    </row>
    <row r="145" spans="1:9" ht="47.25">
      <c r="A145" s="15" t="s">
        <v>8</v>
      </c>
      <c r="B145" s="2"/>
      <c r="C145" s="2" t="s">
        <v>107</v>
      </c>
      <c r="D145" s="2" t="s">
        <v>108</v>
      </c>
      <c r="E145" s="2" t="s">
        <v>109</v>
      </c>
      <c r="F145" s="2" t="s">
        <v>110</v>
      </c>
      <c r="G145" s="2" t="s">
        <v>111</v>
      </c>
      <c r="H145" s="2" t="s">
        <v>112</v>
      </c>
      <c r="I145" s="2" t="s">
        <v>113</v>
      </c>
    </row>
    <row r="146" spans="1:9">
      <c r="A146" s="16" t="s">
        <v>16</v>
      </c>
      <c r="B146" s="21"/>
      <c r="C146" s="21">
        <v>5288</v>
      </c>
      <c r="D146" s="21">
        <v>5297</v>
      </c>
      <c r="E146" s="21"/>
      <c r="F146" s="21"/>
      <c r="G146" s="21"/>
      <c r="H146" s="21"/>
      <c r="I146" s="22">
        <v>10062</v>
      </c>
    </row>
    <row r="147" spans="1:9">
      <c r="A147" s="13" t="s">
        <v>17</v>
      </c>
      <c r="B147" s="4"/>
      <c r="C147" s="4">
        <v>1</v>
      </c>
      <c r="D147" s="4">
        <v>2</v>
      </c>
      <c r="E147" s="4"/>
      <c r="F147" s="4"/>
      <c r="G147" s="4"/>
      <c r="H147" s="4"/>
      <c r="I147" s="4">
        <v>3</v>
      </c>
    </row>
    <row r="148" spans="1:9">
      <c r="A148" s="5" t="s">
        <v>0</v>
      </c>
      <c r="B148" s="6" t="s">
        <v>1</v>
      </c>
      <c r="C148" s="6" t="s">
        <v>85</v>
      </c>
      <c r="D148" s="7"/>
      <c r="E148" s="7" t="s">
        <v>3</v>
      </c>
      <c r="F148" s="8">
        <v>3</v>
      </c>
      <c r="G148" s="9">
        <v>4</v>
      </c>
      <c r="H148" s="10">
        <v>2</v>
      </c>
      <c r="I148" s="11">
        <v>0</v>
      </c>
    </row>
    <row r="149" spans="1:9">
      <c r="A149" s="13" t="s">
        <v>4</v>
      </c>
      <c r="B149" s="4"/>
      <c r="C149" s="4"/>
      <c r="D149" s="4"/>
      <c r="E149" s="4" t="s">
        <v>5</v>
      </c>
      <c r="F149" s="4" t="s">
        <v>5</v>
      </c>
      <c r="G149" s="4"/>
      <c r="H149" s="4" t="s">
        <v>5</v>
      </c>
      <c r="I149" s="4"/>
    </row>
    <row r="150" spans="1:9">
      <c r="A150" s="13" t="s">
        <v>6</v>
      </c>
      <c r="B150" s="14">
        <v>1</v>
      </c>
      <c r="C150" s="14">
        <v>2</v>
      </c>
      <c r="D150" s="14">
        <v>3</v>
      </c>
      <c r="E150" s="14">
        <v>4</v>
      </c>
      <c r="F150" s="14">
        <v>5</v>
      </c>
      <c r="G150" s="14">
        <v>6</v>
      </c>
      <c r="H150" s="14">
        <v>7</v>
      </c>
      <c r="I150" s="14">
        <v>8</v>
      </c>
    </row>
    <row r="151" spans="1:9" ht="31.5">
      <c r="A151" s="15" t="s">
        <v>7</v>
      </c>
      <c r="B151" s="1"/>
      <c r="C151" s="1"/>
      <c r="D151" s="1" t="s">
        <v>114</v>
      </c>
      <c r="E151" s="1" t="s">
        <v>115</v>
      </c>
      <c r="F151" s="1" t="s">
        <v>116</v>
      </c>
      <c r="G151" s="1" t="s">
        <v>117</v>
      </c>
      <c r="H151" s="1" t="s">
        <v>118</v>
      </c>
      <c r="I151" s="1" t="s">
        <v>119</v>
      </c>
    </row>
    <row r="152" spans="1:9" ht="49.5">
      <c r="A152" s="15" t="s">
        <v>8</v>
      </c>
      <c r="B152" s="2"/>
      <c r="C152" s="2"/>
      <c r="D152" s="2" t="s">
        <v>120</v>
      </c>
      <c r="E152" s="2" t="s">
        <v>121</v>
      </c>
      <c r="F152" s="2" t="s">
        <v>122</v>
      </c>
      <c r="G152" s="2" t="s">
        <v>123</v>
      </c>
      <c r="H152" s="2" t="s">
        <v>124</v>
      </c>
      <c r="I152" s="2" t="s">
        <v>125</v>
      </c>
    </row>
    <row r="153" spans="1:9">
      <c r="A153" s="16" t="s">
        <v>16</v>
      </c>
      <c r="B153" s="21"/>
      <c r="C153" s="21"/>
      <c r="D153" s="21">
        <v>5396</v>
      </c>
      <c r="E153" s="21"/>
      <c r="F153" s="21"/>
      <c r="G153" s="21">
        <v>5386</v>
      </c>
      <c r="H153" s="21"/>
      <c r="I153" s="22">
        <v>5436</v>
      </c>
    </row>
    <row r="154" spans="1:9">
      <c r="A154" s="13" t="s">
        <v>17</v>
      </c>
      <c r="B154" s="4"/>
      <c r="C154" s="4"/>
      <c r="D154" s="4">
        <v>2</v>
      </c>
      <c r="E154" s="4"/>
      <c r="F154" s="4"/>
      <c r="G154" s="4">
        <v>1</v>
      </c>
      <c r="H154" s="4"/>
      <c r="I154" s="4">
        <v>3</v>
      </c>
    </row>
    <row r="155" spans="1:9">
      <c r="A155" s="5" t="s">
        <v>0</v>
      </c>
      <c r="B155" s="6" t="s">
        <v>1</v>
      </c>
      <c r="C155" s="6" t="s">
        <v>85</v>
      </c>
      <c r="D155" s="7"/>
      <c r="E155" s="7" t="s">
        <v>3</v>
      </c>
      <c r="F155" s="8">
        <v>4</v>
      </c>
      <c r="G155" s="9">
        <v>4</v>
      </c>
      <c r="H155" s="10">
        <v>2</v>
      </c>
      <c r="I155" s="11">
        <v>0</v>
      </c>
    </row>
    <row r="156" spans="1:9">
      <c r="A156" s="13" t="s">
        <v>4</v>
      </c>
      <c r="B156" s="4"/>
      <c r="C156" s="4"/>
      <c r="D156" s="4"/>
      <c r="E156" s="4"/>
      <c r="F156" s="4"/>
      <c r="G156" s="4"/>
      <c r="H156" s="4"/>
      <c r="I156" s="4"/>
    </row>
    <row r="157" spans="1:9">
      <c r="A157" s="13" t="s">
        <v>6</v>
      </c>
      <c r="B157" s="14">
        <v>1</v>
      </c>
      <c r="C157" s="14">
        <v>2</v>
      </c>
      <c r="D157" s="14">
        <v>3</v>
      </c>
      <c r="E157" s="14">
        <v>4</v>
      </c>
      <c r="F157" s="14">
        <v>5</v>
      </c>
      <c r="G157" s="14">
        <v>6</v>
      </c>
      <c r="H157" s="14">
        <v>7</v>
      </c>
      <c r="I157" s="14">
        <v>8</v>
      </c>
    </row>
    <row r="158" spans="1:9" ht="31.5">
      <c r="A158" s="15" t="s">
        <v>7</v>
      </c>
      <c r="B158" s="1"/>
      <c r="C158" s="1"/>
      <c r="D158" s="1" t="s">
        <v>126</v>
      </c>
      <c r="E158" s="1" t="s">
        <v>127</v>
      </c>
      <c r="F158" s="1" t="s">
        <v>128</v>
      </c>
      <c r="G158" s="1" t="s">
        <v>129</v>
      </c>
      <c r="H158" s="1" t="s">
        <v>130</v>
      </c>
      <c r="I158" s="1" t="s">
        <v>131</v>
      </c>
    </row>
    <row r="159" spans="1:9" ht="47.25">
      <c r="A159" s="15" t="s">
        <v>8</v>
      </c>
      <c r="B159" s="2"/>
      <c r="C159" s="2"/>
      <c r="D159" s="2" t="s">
        <v>132</v>
      </c>
      <c r="E159" s="2" t="s">
        <v>133</v>
      </c>
      <c r="F159" s="2" t="s">
        <v>134</v>
      </c>
      <c r="G159" s="2" t="s">
        <v>135</v>
      </c>
      <c r="H159" s="2" t="s">
        <v>136</v>
      </c>
      <c r="I159" s="2" t="s">
        <v>137</v>
      </c>
    </row>
    <row r="160" spans="1:9">
      <c r="A160" s="16" t="s">
        <v>16</v>
      </c>
      <c r="B160" s="21"/>
      <c r="C160" s="21"/>
      <c r="D160" s="21">
        <v>5288</v>
      </c>
      <c r="E160" s="21">
        <v>5390</v>
      </c>
      <c r="F160" s="21"/>
      <c r="G160" s="21">
        <v>5659</v>
      </c>
      <c r="H160" s="21">
        <v>5539</v>
      </c>
      <c r="I160" s="22">
        <v>5248</v>
      </c>
    </row>
    <row r="161" spans="1:28">
      <c r="A161" s="13" t="s">
        <v>17</v>
      </c>
      <c r="B161" s="4"/>
      <c r="C161" s="4"/>
      <c r="D161" s="4">
        <v>2</v>
      </c>
      <c r="E161" s="4">
        <v>3</v>
      </c>
      <c r="F161" s="4"/>
      <c r="G161" s="4">
        <v>5</v>
      </c>
      <c r="H161" s="4">
        <v>4</v>
      </c>
      <c r="I161" s="4">
        <v>1</v>
      </c>
    </row>
    <row r="162" spans="1:28" s="24" customFormat="1" ht="15.75">
      <c r="A162" s="5" t="s">
        <v>138</v>
      </c>
      <c r="B162" s="6" t="s">
        <v>1</v>
      </c>
      <c r="C162" s="6" t="s">
        <v>44</v>
      </c>
      <c r="D162" s="7"/>
      <c r="E162" s="7" t="s">
        <v>225</v>
      </c>
      <c r="F162" s="8">
        <v>1</v>
      </c>
      <c r="G162" s="9">
        <v>1</v>
      </c>
      <c r="H162" s="10">
        <v>6</v>
      </c>
      <c r="I162" s="11">
        <v>0</v>
      </c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</row>
    <row r="163" spans="1:28" s="24" customFormat="1">
      <c r="A163" s="13" t="s">
        <v>4</v>
      </c>
      <c r="B163" s="4"/>
      <c r="C163" s="4"/>
      <c r="D163" s="4"/>
      <c r="E163" s="4"/>
      <c r="F163" s="4"/>
      <c r="G163" s="4"/>
      <c r="H163" s="4"/>
      <c r="I163" s="4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</row>
    <row r="164" spans="1:28" s="24" customFormat="1">
      <c r="A164" s="13" t="s">
        <v>6</v>
      </c>
      <c r="B164" s="14">
        <v>1</v>
      </c>
      <c r="C164" s="14">
        <v>2</v>
      </c>
      <c r="D164" s="14">
        <v>3</v>
      </c>
      <c r="E164" s="14">
        <v>4</v>
      </c>
      <c r="F164" s="14">
        <v>5</v>
      </c>
      <c r="G164" s="14">
        <v>6</v>
      </c>
      <c r="H164" s="14">
        <v>7</v>
      </c>
      <c r="I164" s="14">
        <v>8</v>
      </c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</row>
    <row r="165" spans="1:28" s="24" customFormat="1">
      <c r="A165" s="15" t="s">
        <v>7</v>
      </c>
      <c r="B165" s="19">
        <v>1357</v>
      </c>
      <c r="C165" s="1">
        <v>1007</v>
      </c>
      <c r="D165" s="1">
        <v>1505</v>
      </c>
      <c r="E165" s="1">
        <v>1302</v>
      </c>
      <c r="F165" s="1">
        <v>1803</v>
      </c>
      <c r="G165" s="1">
        <v>2157</v>
      </c>
      <c r="H165" s="1">
        <v>1008</v>
      </c>
      <c r="I165" s="1">
        <v>1804</v>
      </c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</row>
    <row r="166" spans="1:28" s="24" customFormat="1">
      <c r="A166" s="15" t="s">
        <v>8</v>
      </c>
      <c r="B166" s="20" t="s">
        <v>165</v>
      </c>
      <c r="C166" s="2" t="s">
        <v>166</v>
      </c>
      <c r="D166" s="2" t="s">
        <v>158</v>
      </c>
      <c r="E166" s="2" t="s">
        <v>161</v>
      </c>
      <c r="F166" s="2" t="s">
        <v>164</v>
      </c>
      <c r="G166" s="2" t="s">
        <v>163</v>
      </c>
      <c r="H166" s="2" t="s">
        <v>159</v>
      </c>
      <c r="I166" s="2" t="s">
        <v>160</v>
      </c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</row>
    <row r="167" spans="1:28" s="24" customFormat="1">
      <c r="A167" s="16" t="s">
        <v>16</v>
      </c>
      <c r="B167" s="25"/>
      <c r="C167" s="25"/>
      <c r="D167" s="25"/>
      <c r="E167" s="25"/>
      <c r="F167" s="25"/>
      <c r="G167" s="25"/>
      <c r="H167" s="25"/>
      <c r="I167" s="26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</row>
    <row r="168" spans="1:28" s="24" customFormat="1" ht="15.75">
      <c r="A168" s="5" t="s">
        <v>0</v>
      </c>
      <c r="B168" s="6" t="s">
        <v>1</v>
      </c>
      <c r="C168" s="6" t="s">
        <v>44</v>
      </c>
      <c r="D168" s="7"/>
      <c r="E168" s="7" t="s">
        <v>225</v>
      </c>
      <c r="F168" s="8">
        <v>1</v>
      </c>
      <c r="G168" s="9">
        <v>1</v>
      </c>
      <c r="H168" s="10">
        <v>6</v>
      </c>
      <c r="I168" s="11">
        <v>0</v>
      </c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</row>
    <row r="169" spans="1:28" s="24" customFormat="1">
      <c r="A169" s="13" t="s">
        <v>4</v>
      </c>
      <c r="B169" s="4"/>
      <c r="C169" s="4"/>
      <c r="D169" s="4"/>
      <c r="E169" s="4"/>
      <c r="F169" s="4"/>
      <c r="G169" s="4"/>
      <c r="H169" s="4"/>
      <c r="I169" s="4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</row>
    <row r="170" spans="1:28" s="24" customFormat="1">
      <c r="A170" s="13" t="s">
        <v>6</v>
      </c>
      <c r="B170" s="14">
        <v>1</v>
      </c>
      <c r="C170" s="14">
        <v>2</v>
      </c>
      <c r="D170" s="14">
        <v>3</v>
      </c>
      <c r="E170" s="14">
        <v>4</v>
      </c>
      <c r="F170" s="14">
        <v>5</v>
      </c>
      <c r="G170" s="14">
        <v>6</v>
      </c>
      <c r="H170" s="14">
        <v>7</v>
      </c>
      <c r="I170" s="14">
        <v>8</v>
      </c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</row>
    <row r="171" spans="1:28" s="24" customFormat="1">
      <c r="A171" s="15" t="s">
        <v>7</v>
      </c>
      <c r="B171" s="1">
        <v>1206</v>
      </c>
      <c r="C171" s="1">
        <v>1302</v>
      </c>
      <c r="D171" s="1">
        <v>2401</v>
      </c>
      <c r="E171" s="1">
        <v>1005</v>
      </c>
      <c r="F171" s="1">
        <v>2906</v>
      </c>
      <c r="G171" s="1">
        <v>1205</v>
      </c>
      <c r="H171" s="1">
        <v>1359</v>
      </c>
      <c r="I171" s="1">
        <v>1303</v>
      </c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</row>
    <row r="172" spans="1:28" s="24" customFormat="1">
      <c r="A172" s="15" t="s">
        <v>8</v>
      </c>
      <c r="B172" s="2" t="s">
        <v>54</v>
      </c>
      <c r="C172" s="2" t="s">
        <v>60</v>
      </c>
      <c r="D172" s="2" t="s">
        <v>62</v>
      </c>
      <c r="E172" s="2" t="s">
        <v>30</v>
      </c>
      <c r="F172" s="2" t="s">
        <v>56</v>
      </c>
      <c r="G172" s="2" t="s">
        <v>46</v>
      </c>
      <c r="H172" s="2" t="s">
        <v>59</v>
      </c>
      <c r="I172" s="2" t="s">
        <v>51</v>
      </c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</row>
    <row r="173" spans="1:28" s="24" customFormat="1">
      <c r="A173" s="16" t="s">
        <v>16</v>
      </c>
      <c r="B173" s="25"/>
      <c r="C173" s="25"/>
      <c r="D173" s="25"/>
      <c r="E173" s="25"/>
      <c r="F173" s="25"/>
      <c r="G173" s="25"/>
      <c r="H173" s="25"/>
      <c r="I173" s="26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</row>
    <row r="174" spans="1:28" s="24" customFormat="1">
      <c r="A174" s="13" t="s">
        <v>17</v>
      </c>
      <c r="B174" s="4"/>
      <c r="C174" s="4"/>
      <c r="D174" s="4"/>
      <c r="E174" s="4"/>
      <c r="F174" s="4"/>
      <c r="G174" s="4"/>
      <c r="H174" s="4"/>
      <c r="I174" s="4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</row>
    <row r="175" spans="1:28">
      <c r="A175" s="5" t="s">
        <v>138</v>
      </c>
      <c r="B175" s="6" t="s">
        <v>1</v>
      </c>
      <c r="C175" s="6" t="s">
        <v>67</v>
      </c>
      <c r="D175" s="7"/>
      <c r="E175" s="7" t="s">
        <v>225</v>
      </c>
      <c r="F175" s="8">
        <v>1</v>
      </c>
      <c r="G175" s="9">
        <v>1</v>
      </c>
      <c r="H175" s="10">
        <v>6</v>
      </c>
      <c r="I175" s="11">
        <v>0</v>
      </c>
    </row>
    <row r="176" spans="1:28">
      <c r="A176" s="13" t="s">
        <v>4</v>
      </c>
      <c r="B176" s="4"/>
      <c r="C176" s="4"/>
      <c r="D176" s="4"/>
      <c r="E176" s="4"/>
      <c r="F176" s="4"/>
      <c r="G176" s="4"/>
      <c r="H176" s="4"/>
      <c r="I176" s="4"/>
    </row>
    <row r="177" spans="1:9">
      <c r="A177" s="13" t="s">
        <v>6</v>
      </c>
      <c r="B177" s="14">
        <v>1</v>
      </c>
      <c r="C177" s="14">
        <v>2</v>
      </c>
      <c r="D177" s="14">
        <v>3</v>
      </c>
      <c r="E177" s="14">
        <v>4</v>
      </c>
      <c r="F177" s="14">
        <v>5</v>
      </c>
      <c r="G177" s="14">
        <v>6</v>
      </c>
      <c r="H177" s="14">
        <v>7</v>
      </c>
      <c r="I177" s="14">
        <v>8</v>
      </c>
    </row>
    <row r="178" spans="1:9">
      <c r="A178" s="15" t="s">
        <v>7</v>
      </c>
      <c r="B178" s="19">
        <v>2910</v>
      </c>
      <c r="C178" s="1">
        <v>2909</v>
      </c>
      <c r="D178" s="1">
        <v>1806</v>
      </c>
      <c r="E178" s="1">
        <v>2802</v>
      </c>
      <c r="F178" s="1">
        <v>1506</v>
      </c>
      <c r="G178" s="1">
        <v>3251</v>
      </c>
      <c r="H178" s="1">
        <v>1009</v>
      </c>
      <c r="I178" s="1">
        <v>1358</v>
      </c>
    </row>
    <row r="179" spans="1:9">
      <c r="A179" s="15" t="s">
        <v>8</v>
      </c>
      <c r="B179" s="20" t="s">
        <v>174</v>
      </c>
      <c r="C179" s="2" t="s">
        <v>169</v>
      </c>
      <c r="D179" s="2" t="s">
        <v>175</v>
      </c>
      <c r="E179" s="2" t="s">
        <v>143</v>
      </c>
      <c r="F179" s="2" t="s">
        <v>173</v>
      </c>
      <c r="G179" s="2" t="s">
        <v>168</v>
      </c>
      <c r="H179" s="2" t="s">
        <v>172</v>
      </c>
      <c r="I179" s="2" t="s">
        <v>171</v>
      </c>
    </row>
    <row r="180" spans="1:9">
      <c r="A180" s="16" t="s">
        <v>16</v>
      </c>
      <c r="B180" s="19"/>
      <c r="C180" s="25"/>
      <c r="D180" s="25"/>
      <c r="E180" s="25"/>
      <c r="F180" s="25"/>
      <c r="G180" s="25"/>
      <c r="H180" s="25"/>
      <c r="I180" s="26"/>
    </row>
    <row r="181" spans="1:9">
      <c r="A181" s="13" t="s">
        <v>17</v>
      </c>
      <c r="B181" s="4"/>
      <c r="C181" s="4"/>
      <c r="D181" s="4"/>
      <c r="E181" s="4"/>
      <c r="F181" s="4"/>
      <c r="G181" s="4"/>
      <c r="H181" s="4"/>
      <c r="I181" s="4"/>
    </row>
    <row r="182" spans="1:9">
      <c r="A182" s="5" t="s">
        <v>0</v>
      </c>
      <c r="B182" s="6" t="s">
        <v>1</v>
      </c>
      <c r="C182" s="6" t="s">
        <v>67</v>
      </c>
      <c r="D182" s="7"/>
      <c r="E182" s="7" t="s">
        <v>225</v>
      </c>
      <c r="F182" s="8">
        <v>1</v>
      </c>
      <c r="G182" s="9">
        <v>1</v>
      </c>
      <c r="H182" s="10">
        <v>6</v>
      </c>
      <c r="I182" s="11">
        <v>0</v>
      </c>
    </row>
    <row r="183" spans="1:9">
      <c r="A183" s="13" t="s">
        <v>4</v>
      </c>
      <c r="B183" s="4"/>
      <c r="C183" s="4"/>
      <c r="D183" s="4"/>
      <c r="E183" s="4"/>
      <c r="F183" s="4"/>
      <c r="G183" s="4"/>
      <c r="H183" s="4"/>
      <c r="I183" s="4"/>
    </row>
    <row r="184" spans="1:9">
      <c r="A184" s="13" t="s">
        <v>6</v>
      </c>
      <c r="B184" s="14">
        <v>1</v>
      </c>
      <c r="C184" s="14">
        <v>2</v>
      </c>
      <c r="D184" s="14">
        <v>3</v>
      </c>
      <c r="E184" s="14">
        <v>4</v>
      </c>
      <c r="F184" s="14">
        <v>5</v>
      </c>
      <c r="G184" s="14">
        <v>6</v>
      </c>
      <c r="H184" s="14">
        <v>7</v>
      </c>
      <c r="I184" s="14">
        <v>8</v>
      </c>
    </row>
    <row r="185" spans="1:9">
      <c r="A185" s="15" t="s">
        <v>7</v>
      </c>
      <c r="B185" s="19">
        <v>2505</v>
      </c>
      <c r="C185" s="1">
        <v>2253</v>
      </c>
      <c r="D185" s="1">
        <v>2008</v>
      </c>
      <c r="E185" s="1">
        <v>2403</v>
      </c>
      <c r="F185" s="1">
        <v>2905</v>
      </c>
      <c r="G185" s="1">
        <v>2908</v>
      </c>
      <c r="H185" s="1">
        <v>2159</v>
      </c>
      <c r="I185" s="1">
        <v>2009</v>
      </c>
    </row>
    <row r="186" spans="1:9">
      <c r="A186" s="15" t="s">
        <v>8</v>
      </c>
      <c r="B186" s="20" t="s">
        <v>76</v>
      </c>
      <c r="C186" s="2" t="s">
        <v>82</v>
      </c>
      <c r="D186" s="2" t="s">
        <v>74</v>
      </c>
      <c r="E186" s="2" t="s">
        <v>70</v>
      </c>
      <c r="F186" s="2" t="s">
        <v>26</v>
      </c>
      <c r="G186" s="2" t="s">
        <v>81</v>
      </c>
      <c r="H186" s="2" t="s">
        <v>71</v>
      </c>
      <c r="I186" s="2" t="s">
        <v>80</v>
      </c>
    </row>
    <row r="187" spans="1:9">
      <c r="A187" s="16" t="s">
        <v>16</v>
      </c>
      <c r="B187" s="19"/>
      <c r="C187" s="25"/>
      <c r="D187" s="25"/>
      <c r="E187" s="25"/>
      <c r="F187" s="25"/>
      <c r="G187" s="25"/>
      <c r="H187" s="25"/>
      <c r="I187" s="26"/>
    </row>
    <row r="188" spans="1:9">
      <c r="A188" s="13" t="s">
        <v>17</v>
      </c>
      <c r="B188" s="4"/>
      <c r="C188" s="4"/>
      <c r="D188" s="4"/>
      <c r="E188" s="4"/>
      <c r="F188" s="4"/>
      <c r="G188" s="4"/>
      <c r="H188" s="4"/>
      <c r="I188" s="4"/>
    </row>
    <row r="189" spans="1:9">
      <c r="A189" s="5" t="s">
        <v>138</v>
      </c>
      <c r="B189" s="6" t="s">
        <v>1</v>
      </c>
      <c r="C189" s="6" t="s">
        <v>2</v>
      </c>
      <c r="D189" s="7"/>
      <c r="E189" s="7" t="s">
        <v>225</v>
      </c>
      <c r="F189" s="8">
        <v>1</v>
      </c>
      <c r="G189" s="9">
        <v>1</v>
      </c>
      <c r="H189" s="10">
        <v>6</v>
      </c>
      <c r="I189" s="11">
        <v>0</v>
      </c>
    </row>
    <row r="190" spans="1:9">
      <c r="A190" s="13" t="s">
        <v>4</v>
      </c>
      <c r="B190" s="4"/>
      <c r="C190" s="4"/>
      <c r="D190" s="4"/>
      <c r="E190" s="4"/>
      <c r="F190" s="4"/>
      <c r="G190" s="4"/>
      <c r="H190" s="4"/>
      <c r="I190" s="4"/>
    </row>
    <row r="191" spans="1:9">
      <c r="A191" s="13" t="s">
        <v>6</v>
      </c>
      <c r="B191" s="14">
        <v>1</v>
      </c>
      <c r="C191" s="14">
        <v>2</v>
      </c>
      <c r="D191" s="14">
        <v>3</v>
      </c>
      <c r="E191" s="14">
        <v>4</v>
      </c>
      <c r="F191" s="14">
        <v>5</v>
      </c>
      <c r="G191" s="14">
        <v>6</v>
      </c>
      <c r="H191" s="14">
        <v>7</v>
      </c>
      <c r="I191" s="14">
        <v>8</v>
      </c>
    </row>
    <row r="192" spans="1:9">
      <c r="A192" s="15" t="s">
        <v>7</v>
      </c>
      <c r="B192" s="19">
        <v>1356</v>
      </c>
      <c r="C192" s="1">
        <v>1801</v>
      </c>
      <c r="D192" s="1">
        <v>1504</v>
      </c>
      <c r="E192" s="1">
        <v>1203</v>
      </c>
      <c r="F192" s="1">
        <v>1503</v>
      </c>
      <c r="G192" s="1">
        <v>2802</v>
      </c>
      <c r="H192" s="1">
        <v>1355</v>
      </c>
      <c r="I192" s="1">
        <v>1802</v>
      </c>
    </row>
    <row r="193" spans="1:9">
      <c r="A193" s="15" t="s">
        <v>8</v>
      </c>
      <c r="B193" s="20" t="s">
        <v>154</v>
      </c>
      <c r="C193" s="2" t="s">
        <v>145</v>
      </c>
      <c r="D193" s="2" t="s">
        <v>148</v>
      </c>
      <c r="E193" s="2" t="s">
        <v>152</v>
      </c>
      <c r="F193" s="2" t="s">
        <v>140</v>
      </c>
      <c r="G193" s="2" t="s">
        <v>143</v>
      </c>
      <c r="H193" s="2" t="s">
        <v>146</v>
      </c>
      <c r="I193" s="2" t="s">
        <v>153</v>
      </c>
    </row>
    <row r="194" spans="1:9">
      <c r="A194" s="16" t="s">
        <v>16</v>
      </c>
      <c r="B194" s="19"/>
      <c r="C194" s="25"/>
      <c r="D194" s="25"/>
      <c r="E194" s="25"/>
      <c r="F194" s="25"/>
      <c r="G194" s="25"/>
      <c r="H194" s="25"/>
      <c r="I194" s="26"/>
    </row>
    <row r="195" spans="1:9">
      <c r="A195" s="13" t="s">
        <v>17</v>
      </c>
      <c r="B195" s="4"/>
      <c r="C195" s="4"/>
      <c r="D195" s="4"/>
      <c r="E195" s="4"/>
      <c r="F195" s="4"/>
      <c r="G195" s="4"/>
      <c r="H195" s="4"/>
      <c r="I195" s="4"/>
    </row>
    <row r="196" spans="1:9">
      <c r="A196" s="5" t="s">
        <v>0</v>
      </c>
      <c r="B196" s="6" t="s">
        <v>1</v>
      </c>
      <c r="C196" s="6" t="s">
        <v>2</v>
      </c>
      <c r="D196" s="7"/>
      <c r="E196" s="7" t="s">
        <v>225</v>
      </c>
      <c r="F196" s="8">
        <v>1</v>
      </c>
      <c r="G196" s="9">
        <v>1</v>
      </c>
      <c r="H196" s="10">
        <v>6</v>
      </c>
      <c r="I196" s="11">
        <v>0</v>
      </c>
    </row>
    <row r="197" spans="1:9">
      <c r="A197" s="13" t="s">
        <v>4</v>
      </c>
      <c r="B197" s="4"/>
      <c r="C197" s="4"/>
      <c r="D197" s="4"/>
      <c r="E197" s="4"/>
      <c r="F197" s="4"/>
      <c r="G197" s="4"/>
      <c r="H197" s="4"/>
      <c r="I197" s="4"/>
    </row>
    <row r="198" spans="1:9">
      <c r="A198" s="13" t="s">
        <v>6</v>
      </c>
      <c r="B198" s="14">
        <v>1</v>
      </c>
      <c r="C198" s="14">
        <v>2</v>
      </c>
      <c r="D198" s="14">
        <v>3</v>
      </c>
      <c r="E198" s="14">
        <v>4</v>
      </c>
      <c r="F198" s="14">
        <v>5</v>
      </c>
      <c r="G198" s="14">
        <v>6</v>
      </c>
      <c r="H198" s="14">
        <v>7</v>
      </c>
      <c r="I198" s="14">
        <v>8</v>
      </c>
    </row>
    <row r="199" spans="1:9">
      <c r="A199" s="15" t="s">
        <v>7</v>
      </c>
      <c r="B199" s="1">
        <v>1203</v>
      </c>
      <c r="C199" s="1">
        <v>1601</v>
      </c>
      <c r="D199" s="1">
        <v>2005</v>
      </c>
      <c r="E199" s="1">
        <v>3501</v>
      </c>
      <c r="F199" s="1">
        <v>3251</v>
      </c>
      <c r="G199" s="1">
        <v>2504</v>
      </c>
      <c r="H199" s="1">
        <v>2006</v>
      </c>
      <c r="I199" s="1">
        <v>2503</v>
      </c>
    </row>
    <row r="200" spans="1:9">
      <c r="A200" s="15" t="s">
        <v>8</v>
      </c>
      <c r="B200" s="2" t="s">
        <v>35</v>
      </c>
      <c r="C200" s="2" t="s">
        <v>25</v>
      </c>
      <c r="D200" s="2" t="s">
        <v>38</v>
      </c>
      <c r="E200" s="2" t="s">
        <v>11</v>
      </c>
      <c r="F200" s="2" t="s">
        <v>21</v>
      </c>
      <c r="G200" s="2" t="s">
        <v>19</v>
      </c>
      <c r="H200" s="2" t="s">
        <v>13</v>
      </c>
      <c r="I200" s="2" t="s">
        <v>10</v>
      </c>
    </row>
    <row r="201" spans="1:9">
      <c r="A201" s="16" t="s">
        <v>16</v>
      </c>
      <c r="B201" s="19"/>
      <c r="C201" s="25"/>
      <c r="D201" s="25"/>
      <c r="E201" s="25"/>
      <c r="F201" s="25"/>
      <c r="G201" s="25"/>
      <c r="H201" s="25"/>
      <c r="I201" s="26"/>
    </row>
    <row r="202" spans="1:9">
      <c r="A202" s="13" t="s">
        <v>17</v>
      </c>
      <c r="B202" s="4"/>
      <c r="C202" s="4"/>
      <c r="D202" s="4"/>
      <c r="E202" s="4"/>
      <c r="F202" s="4"/>
      <c r="G202" s="4"/>
      <c r="H202" s="4"/>
      <c r="I202" s="4"/>
    </row>
    <row r="203" spans="1:9">
      <c r="A203" s="5" t="s">
        <v>138</v>
      </c>
      <c r="B203" s="6" t="s">
        <v>1</v>
      </c>
      <c r="C203" s="6" t="s">
        <v>85</v>
      </c>
      <c r="D203" s="7"/>
      <c r="E203" s="7" t="s">
        <v>225</v>
      </c>
      <c r="F203" s="8">
        <v>1</v>
      </c>
      <c r="G203" s="9">
        <v>1</v>
      </c>
      <c r="H203" s="10">
        <v>6</v>
      </c>
      <c r="I203" s="11">
        <v>0</v>
      </c>
    </row>
    <row r="204" spans="1:9">
      <c r="A204" s="13" t="s">
        <v>4</v>
      </c>
      <c r="B204" s="4"/>
      <c r="C204" s="4"/>
      <c r="D204" s="4"/>
      <c r="E204" s="4"/>
      <c r="F204" s="4"/>
      <c r="G204" s="4"/>
      <c r="H204" s="4"/>
      <c r="I204" s="4"/>
    </row>
    <row r="205" spans="1:9">
      <c r="A205" s="13" t="s">
        <v>6</v>
      </c>
      <c r="B205" s="14">
        <v>1</v>
      </c>
      <c r="C205" s="14">
        <v>2</v>
      </c>
      <c r="D205" s="14">
        <v>3</v>
      </c>
      <c r="E205" s="14">
        <v>4</v>
      </c>
      <c r="F205" s="14">
        <v>5</v>
      </c>
      <c r="G205" s="14">
        <v>6</v>
      </c>
      <c r="H205" s="14">
        <v>7</v>
      </c>
      <c r="I205" s="14">
        <v>8</v>
      </c>
    </row>
    <row r="206" spans="1:9" ht="31.5">
      <c r="A206" s="15" t="s">
        <v>7</v>
      </c>
      <c r="B206" s="19" t="s">
        <v>182</v>
      </c>
      <c r="C206" s="1" t="s">
        <v>200</v>
      </c>
      <c r="D206" s="1" t="s">
        <v>179</v>
      </c>
      <c r="E206" s="1" t="s">
        <v>184</v>
      </c>
      <c r="F206" s="1" t="s">
        <v>183</v>
      </c>
      <c r="G206" s="1" t="s">
        <v>199</v>
      </c>
      <c r="H206" s="1" t="s">
        <v>193</v>
      </c>
      <c r="I206" s="1" t="s">
        <v>194</v>
      </c>
    </row>
    <row r="207" spans="1:9" ht="47.25">
      <c r="A207" s="15" t="s">
        <v>8</v>
      </c>
      <c r="B207" s="20" t="s">
        <v>190</v>
      </c>
      <c r="C207" s="2" t="s">
        <v>208</v>
      </c>
      <c r="D207" s="2" t="s">
        <v>187</v>
      </c>
      <c r="E207" s="2" t="s">
        <v>192</v>
      </c>
      <c r="F207" s="2" t="s">
        <v>191</v>
      </c>
      <c r="G207" s="2" t="s">
        <v>207</v>
      </c>
      <c r="H207" s="2" t="s">
        <v>201</v>
      </c>
      <c r="I207" s="2" t="s">
        <v>202</v>
      </c>
    </row>
    <row r="208" spans="1:9" ht="19.350000000000001" customHeight="1">
      <c r="A208" s="16" t="s">
        <v>16</v>
      </c>
      <c r="B208" s="19"/>
      <c r="C208" s="25"/>
      <c r="D208" s="25"/>
      <c r="E208" s="25"/>
      <c r="F208" s="25"/>
      <c r="G208" s="25"/>
      <c r="H208" s="25"/>
      <c r="I208" s="26"/>
    </row>
    <row r="209" spans="1:9">
      <c r="A209" s="13" t="s">
        <v>17</v>
      </c>
      <c r="B209" s="4"/>
      <c r="C209" s="4"/>
      <c r="D209" s="4"/>
      <c r="E209" s="4"/>
      <c r="F209" s="4"/>
      <c r="G209" s="4"/>
      <c r="H209" s="4"/>
      <c r="I209" s="4"/>
    </row>
    <row r="210" spans="1:9">
      <c r="A210" s="5" t="s">
        <v>0</v>
      </c>
      <c r="B210" s="6" t="s">
        <v>1</v>
      </c>
      <c r="C210" s="6" t="s">
        <v>85</v>
      </c>
      <c r="D210" s="7"/>
      <c r="E210" s="7" t="s">
        <v>225</v>
      </c>
      <c r="F210" s="8">
        <v>1</v>
      </c>
      <c r="G210" s="9">
        <v>1</v>
      </c>
      <c r="H210" s="10">
        <v>6</v>
      </c>
      <c r="I210" s="11">
        <v>0</v>
      </c>
    </row>
    <row r="211" spans="1:9">
      <c r="A211" s="13" t="s">
        <v>4</v>
      </c>
      <c r="B211" s="4"/>
      <c r="C211" s="4"/>
      <c r="D211" s="4"/>
      <c r="E211" s="4"/>
      <c r="F211" s="4"/>
      <c r="G211" s="4"/>
      <c r="H211" s="4"/>
      <c r="I211" s="4"/>
    </row>
    <row r="212" spans="1:9">
      <c r="A212" s="13" t="s">
        <v>6</v>
      </c>
      <c r="B212" s="14">
        <v>1</v>
      </c>
      <c r="C212" s="14">
        <v>2</v>
      </c>
      <c r="D212" s="14">
        <v>3</v>
      </c>
      <c r="E212" s="14">
        <v>4</v>
      </c>
      <c r="F212" s="14">
        <v>5</v>
      </c>
      <c r="G212" s="14">
        <v>6</v>
      </c>
      <c r="H212" s="14">
        <v>7</v>
      </c>
      <c r="I212" s="14">
        <v>8</v>
      </c>
    </row>
    <row r="213" spans="1:9" ht="31.5">
      <c r="A213" s="15" t="s">
        <v>7</v>
      </c>
      <c r="B213" s="19" t="s">
        <v>114</v>
      </c>
      <c r="C213" s="1" t="s">
        <v>117</v>
      </c>
      <c r="D213" s="1" t="s">
        <v>126</v>
      </c>
      <c r="E213" s="1" t="s">
        <v>87</v>
      </c>
      <c r="F213" s="1" t="s">
        <v>131</v>
      </c>
      <c r="G213" s="1" t="s">
        <v>100</v>
      </c>
      <c r="H213" s="1" t="s">
        <v>101</v>
      </c>
      <c r="I213" s="1" t="s">
        <v>89</v>
      </c>
    </row>
    <row r="214" spans="1:9" ht="47.25">
      <c r="A214" s="15" t="s">
        <v>8</v>
      </c>
      <c r="B214" s="20" t="s">
        <v>226</v>
      </c>
      <c r="C214" s="2" t="s">
        <v>123</v>
      </c>
      <c r="D214" s="2" t="s">
        <v>132</v>
      </c>
      <c r="E214" s="2" t="s">
        <v>227</v>
      </c>
      <c r="F214" s="2" t="s">
        <v>137</v>
      </c>
      <c r="G214" s="2" t="s">
        <v>107</v>
      </c>
      <c r="H214" s="2" t="s">
        <v>108</v>
      </c>
      <c r="I214" s="2" t="s">
        <v>96</v>
      </c>
    </row>
    <row r="215" spans="1:9">
      <c r="A215" s="16" t="s">
        <v>16</v>
      </c>
      <c r="B215" s="25"/>
      <c r="C215" s="25"/>
      <c r="D215" s="25"/>
      <c r="E215" s="25"/>
      <c r="F215" s="25"/>
      <c r="G215" s="25"/>
      <c r="H215" s="25"/>
      <c r="I215" s="26"/>
    </row>
    <row r="216" spans="1:9">
      <c r="A216" s="13" t="s">
        <v>17</v>
      </c>
      <c r="B216" s="4"/>
      <c r="C216" s="4"/>
      <c r="D216" s="4"/>
      <c r="E216" s="4"/>
      <c r="F216" s="4"/>
      <c r="G216" s="4"/>
      <c r="H216" s="4"/>
      <c r="I216" s="4"/>
    </row>
    <row r="264" spans="1:9">
      <c r="A264" s="5" t="s">
        <v>138</v>
      </c>
      <c r="B264" s="6" t="s">
        <v>1</v>
      </c>
      <c r="C264" s="6" t="s">
        <v>2</v>
      </c>
      <c r="D264" s="7"/>
      <c r="E264" s="7" t="s">
        <v>225</v>
      </c>
      <c r="F264" s="8">
        <v>1</v>
      </c>
      <c r="G264" s="9">
        <v>1</v>
      </c>
      <c r="H264" s="10">
        <v>6</v>
      </c>
      <c r="I264" s="11">
        <v>0</v>
      </c>
    </row>
    <row r="265" spans="1:9">
      <c r="A265" s="13" t="s">
        <v>4</v>
      </c>
      <c r="B265" s="4"/>
      <c r="C265" s="4"/>
      <c r="D265" s="4"/>
      <c r="E265" s="4"/>
      <c r="F265" s="4"/>
      <c r="G265" s="4"/>
      <c r="H265" s="4"/>
      <c r="I265" s="4"/>
    </row>
    <row r="266" spans="1:9">
      <c r="A266" s="13" t="s">
        <v>6</v>
      </c>
      <c r="B266" s="14">
        <v>1</v>
      </c>
      <c r="C266" s="14">
        <v>2</v>
      </c>
      <c r="D266" s="14">
        <v>3</v>
      </c>
      <c r="E266" s="14">
        <v>4</v>
      </c>
      <c r="F266" s="14">
        <v>5</v>
      </c>
      <c r="G266" s="14">
        <v>6</v>
      </c>
      <c r="H266" s="14">
        <v>7</v>
      </c>
      <c r="I266" s="14">
        <v>8</v>
      </c>
    </row>
    <row r="267" spans="1:9">
      <c r="A267" s="15" t="s">
        <v>7</v>
      </c>
      <c r="B267" s="19">
        <v>1356</v>
      </c>
      <c r="C267" s="1">
        <v>1801</v>
      </c>
      <c r="D267" s="1">
        <v>1504</v>
      </c>
      <c r="E267" s="1">
        <v>1203</v>
      </c>
      <c r="F267" s="1">
        <v>1503</v>
      </c>
      <c r="G267" s="1">
        <v>2802</v>
      </c>
      <c r="H267" s="1">
        <v>1355</v>
      </c>
      <c r="I267" s="1">
        <v>1802</v>
      </c>
    </row>
    <row r="268" spans="1:9">
      <c r="A268" s="15" t="s">
        <v>8</v>
      </c>
      <c r="B268" s="20" t="s">
        <v>154</v>
      </c>
      <c r="C268" s="2" t="s">
        <v>145</v>
      </c>
      <c r="D268" s="2" t="s">
        <v>148</v>
      </c>
      <c r="E268" s="2" t="s">
        <v>152</v>
      </c>
      <c r="F268" s="2" t="s">
        <v>140</v>
      </c>
      <c r="G268" s="2" t="s">
        <v>143</v>
      </c>
      <c r="H268" s="2" t="s">
        <v>146</v>
      </c>
      <c r="I268" s="2" t="s">
        <v>153</v>
      </c>
    </row>
    <row r="269" spans="1:9">
      <c r="A269" s="16" t="s">
        <v>16</v>
      </c>
      <c r="B269" s="19"/>
      <c r="C269" s="25"/>
      <c r="D269" s="25"/>
      <c r="E269" s="25"/>
      <c r="F269" s="25"/>
      <c r="G269" s="25"/>
      <c r="H269" s="25"/>
      <c r="I269" s="26"/>
    </row>
    <row r="270" spans="1:9">
      <c r="A270" s="5" t="s">
        <v>0</v>
      </c>
      <c r="B270" s="6" t="s">
        <v>1</v>
      </c>
      <c r="C270" s="6" t="s">
        <v>2</v>
      </c>
      <c r="D270" s="7"/>
      <c r="E270" s="7" t="s">
        <v>225</v>
      </c>
      <c r="F270" s="8">
        <v>1</v>
      </c>
      <c r="G270" s="9">
        <v>1</v>
      </c>
      <c r="H270" s="10">
        <v>6</v>
      </c>
      <c r="I270" s="11">
        <v>0</v>
      </c>
    </row>
    <row r="271" spans="1:9">
      <c r="A271" s="13" t="s">
        <v>4</v>
      </c>
      <c r="B271" s="4"/>
      <c r="C271" s="4"/>
      <c r="D271" s="4"/>
      <c r="E271" s="4"/>
      <c r="F271" s="4"/>
      <c r="G271" s="4"/>
      <c r="H271" s="4"/>
      <c r="I271" s="4"/>
    </row>
    <row r="272" spans="1:9">
      <c r="A272" s="13" t="s">
        <v>6</v>
      </c>
      <c r="B272" s="14">
        <v>1</v>
      </c>
      <c r="C272" s="14">
        <v>2</v>
      </c>
      <c r="D272" s="14">
        <v>3</v>
      </c>
      <c r="E272" s="14">
        <v>4</v>
      </c>
      <c r="F272" s="14">
        <v>5</v>
      </c>
      <c r="G272" s="14">
        <v>6</v>
      </c>
      <c r="H272" s="14">
        <v>7</v>
      </c>
      <c r="I272" s="14">
        <v>8</v>
      </c>
    </row>
    <row r="273" spans="1:9">
      <c r="A273" s="15" t="s">
        <v>7</v>
      </c>
      <c r="B273" s="1">
        <v>2503</v>
      </c>
      <c r="C273" s="1">
        <v>2006</v>
      </c>
      <c r="D273" s="1">
        <v>2005</v>
      </c>
      <c r="E273" s="1">
        <v>3501</v>
      </c>
      <c r="F273" s="1">
        <v>3251</v>
      </c>
      <c r="G273" s="1">
        <v>1601</v>
      </c>
      <c r="H273" s="1">
        <v>1203</v>
      </c>
      <c r="I273" s="1">
        <v>2504</v>
      </c>
    </row>
    <row r="274" spans="1:9">
      <c r="A274" s="15" t="s">
        <v>8</v>
      </c>
      <c r="B274" s="2" t="s">
        <v>10</v>
      </c>
      <c r="C274" s="2" t="s">
        <v>13</v>
      </c>
      <c r="D274" s="2" t="s">
        <v>38</v>
      </c>
      <c r="E274" s="2" t="s">
        <v>11</v>
      </c>
      <c r="F274" s="2" t="s">
        <v>21</v>
      </c>
      <c r="G274" s="2" t="s">
        <v>25</v>
      </c>
      <c r="H274" s="2" t="s">
        <v>35</v>
      </c>
      <c r="I274" s="2" t="s">
        <v>19</v>
      </c>
    </row>
    <row r="275" spans="1:9">
      <c r="A275" s="16" t="s">
        <v>16</v>
      </c>
      <c r="B275" s="19"/>
      <c r="C275" s="25"/>
      <c r="D275" s="25"/>
      <c r="E275" s="25"/>
      <c r="F275" s="25"/>
      <c r="G275" s="25"/>
      <c r="H275" s="25"/>
      <c r="I275" s="26"/>
    </row>
    <row r="276" spans="1:9">
      <c r="A276" s="5" t="s">
        <v>138</v>
      </c>
      <c r="B276" s="6" t="s">
        <v>1</v>
      </c>
      <c r="C276" s="6" t="s">
        <v>67</v>
      </c>
      <c r="D276" s="7"/>
      <c r="E276" s="7" t="s">
        <v>225</v>
      </c>
      <c r="F276" s="8">
        <v>1</v>
      </c>
      <c r="G276" s="9">
        <v>1</v>
      </c>
      <c r="H276" s="10">
        <v>6</v>
      </c>
      <c r="I276" s="11">
        <v>0</v>
      </c>
    </row>
    <row r="277" spans="1:9">
      <c r="A277" s="13" t="s">
        <v>4</v>
      </c>
      <c r="B277" s="4"/>
      <c r="C277" s="4"/>
      <c r="D277" s="4"/>
      <c r="E277" s="4"/>
      <c r="F277" s="4"/>
      <c r="G277" s="4"/>
      <c r="H277" s="4"/>
      <c r="I277" s="4"/>
    </row>
    <row r="278" spans="1:9">
      <c r="A278" s="13" t="s">
        <v>6</v>
      </c>
      <c r="B278" s="14">
        <v>1</v>
      </c>
      <c r="C278" s="14">
        <v>2</v>
      </c>
      <c r="D278" s="14">
        <v>3</v>
      </c>
      <c r="E278" s="14">
        <v>4</v>
      </c>
      <c r="F278" s="14">
        <v>5</v>
      </c>
      <c r="G278" s="14">
        <v>6</v>
      </c>
      <c r="H278" s="14">
        <v>7</v>
      </c>
      <c r="I278" s="14">
        <v>8</v>
      </c>
    </row>
    <row r="279" spans="1:9">
      <c r="A279" s="15" t="s">
        <v>7</v>
      </c>
      <c r="B279" s="19">
        <v>2910</v>
      </c>
      <c r="C279" s="1">
        <v>2909</v>
      </c>
      <c r="D279" s="1">
        <v>1806</v>
      </c>
      <c r="E279" s="1">
        <v>2802</v>
      </c>
      <c r="F279" s="1">
        <v>1506</v>
      </c>
      <c r="G279" s="1">
        <v>3251</v>
      </c>
      <c r="H279" s="1">
        <v>1009</v>
      </c>
      <c r="I279" s="1">
        <v>1358</v>
      </c>
    </row>
    <row r="280" spans="1:9">
      <c r="A280" s="15" t="s">
        <v>8</v>
      </c>
      <c r="B280" s="20" t="s">
        <v>174</v>
      </c>
      <c r="C280" s="2" t="s">
        <v>169</v>
      </c>
      <c r="D280" s="2" t="s">
        <v>175</v>
      </c>
      <c r="E280" s="2" t="s">
        <v>143</v>
      </c>
      <c r="F280" s="2" t="s">
        <v>173</v>
      </c>
      <c r="G280" s="2" t="s">
        <v>168</v>
      </c>
      <c r="H280" s="2" t="s">
        <v>172</v>
      </c>
      <c r="I280" s="2" t="s">
        <v>171</v>
      </c>
    </row>
    <row r="281" spans="1:9">
      <c r="A281" s="16" t="s">
        <v>16</v>
      </c>
      <c r="B281" s="19"/>
      <c r="C281" s="25"/>
      <c r="D281" s="25"/>
      <c r="E281" s="25"/>
      <c r="F281" s="25"/>
      <c r="G281" s="25"/>
      <c r="H281" s="25"/>
      <c r="I281" s="26"/>
    </row>
    <row r="282" spans="1:9">
      <c r="A282" s="5" t="s">
        <v>0</v>
      </c>
      <c r="B282" s="6" t="s">
        <v>1</v>
      </c>
      <c r="C282" s="6" t="s">
        <v>67</v>
      </c>
      <c r="D282" s="7"/>
      <c r="E282" s="7" t="s">
        <v>225</v>
      </c>
      <c r="F282" s="8">
        <v>1</v>
      </c>
      <c r="G282" s="9">
        <v>1</v>
      </c>
      <c r="H282" s="10">
        <v>6</v>
      </c>
      <c r="I282" s="11">
        <v>0</v>
      </c>
    </row>
    <row r="283" spans="1:9">
      <c r="A283" s="13" t="s">
        <v>4</v>
      </c>
      <c r="B283" s="4"/>
      <c r="C283" s="4"/>
      <c r="D283" s="4"/>
      <c r="E283" s="4"/>
      <c r="F283" s="4"/>
      <c r="G283" s="4"/>
      <c r="H283" s="4"/>
      <c r="I283" s="4"/>
    </row>
    <row r="284" spans="1:9">
      <c r="A284" s="13" t="s">
        <v>6</v>
      </c>
      <c r="B284" s="14">
        <v>1</v>
      </c>
      <c r="C284" s="14">
        <v>2</v>
      </c>
      <c r="D284" s="14">
        <v>3</v>
      </c>
      <c r="E284" s="14">
        <v>4</v>
      </c>
      <c r="F284" s="14">
        <v>5</v>
      </c>
      <c r="G284" s="14">
        <v>6</v>
      </c>
      <c r="H284" s="14">
        <v>7</v>
      </c>
      <c r="I284" s="14">
        <v>8</v>
      </c>
    </row>
    <row r="285" spans="1:9">
      <c r="A285" s="15" t="s">
        <v>7</v>
      </c>
      <c r="B285" s="19">
        <v>2505</v>
      </c>
      <c r="C285" s="1">
        <v>2253</v>
      </c>
      <c r="D285" s="1">
        <v>2008</v>
      </c>
      <c r="E285" s="1">
        <v>2403</v>
      </c>
      <c r="F285" s="1">
        <v>2905</v>
      </c>
      <c r="G285" s="1">
        <v>2908</v>
      </c>
      <c r="H285" s="1">
        <v>2159</v>
      </c>
      <c r="I285" s="1">
        <v>2009</v>
      </c>
    </row>
    <row r="286" spans="1:9">
      <c r="A286" s="15" t="s">
        <v>8</v>
      </c>
      <c r="B286" s="20" t="s">
        <v>76</v>
      </c>
      <c r="C286" s="2" t="s">
        <v>82</v>
      </c>
      <c r="D286" s="2" t="s">
        <v>74</v>
      </c>
      <c r="E286" s="2" t="s">
        <v>70</v>
      </c>
      <c r="F286" s="2" t="s">
        <v>26</v>
      </c>
      <c r="G286" s="2" t="s">
        <v>81</v>
      </c>
      <c r="H286" s="2" t="s">
        <v>71</v>
      </c>
      <c r="I286" s="2" t="s">
        <v>80</v>
      </c>
    </row>
    <row r="287" spans="1:9">
      <c r="A287" s="16" t="s">
        <v>16</v>
      </c>
      <c r="B287" s="19"/>
      <c r="C287" s="25"/>
      <c r="D287" s="25"/>
      <c r="E287" s="25"/>
      <c r="F287" s="25"/>
      <c r="G287" s="25"/>
      <c r="H287" s="25"/>
      <c r="I287" s="26"/>
    </row>
    <row r="288" spans="1:9">
      <c r="A288" s="5" t="s">
        <v>138</v>
      </c>
      <c r="B288" s="6" t="s">
        <v>1</v>
      </c>
      <c r="C288" s="6" t="s">
        <v>85</v>
      </c>
      <c r="D288" s="7"/>
      <c r="E288" s="7" t="s">
        <v>225</v>
      </c>
      <c r="F288" s="8">
        <v>1</v>
      </c>
      <c r="G288" s="9">
        <v>1</v>
      </c>
      <c r="H288" s="10">
        <v>6</v>
      </c>
      <c r="I288" s="11">
        <v>0</v>
      </c>
    </row>
    <row r="289" spans="1:9">
      <c r="A289" s="13" t="s">
        <v>4</v>
      </c>
      <c r="B289" s="4"/>
      <c r="C289" s="4"/>
      <c r="D289" s="4"/>
      <c r="E289" s="4"/>
      <c r="F289" s="4"/>
      <c r="G289" s="4"/>
      <c r="H289" s="4"/>
      <c r="I289" s="4"/>
    </row>
    <row r="290" spans="1:9">
      <c r="A290" s="13" t="s">
        <v>6</v>
      </c>
      <c r="B290" s="14">
        <v>1</v>
      </c>
      <c r="C290" s="14">
        <v>2</v>
      </c>
      <c r="D290" s="14">
        <v>3</v>
      </c>
      <c r="E290" s="14">
        <v>4</v>
      </c>
      <c r="F290" s="14">
        <v>5</v>
      </c>
      <c r="G290" s="14">
        <v>6</v>
      </c>
      <c r="H290" s="14">
        <v>7</v>
      </c>
      <c r="I290" s="14">
        <v>8</v>
      </c>
    </row>
    <row r="291" spans="1:9" ht="31.5">
      <c r="A291" s="15" t="s">
        <v>7</v>
      </c>
      <c r="B291" s="19" t="s">
        <v>182</v>
      </c>
      <c r="C291" s="1" t="s">
        <v>200</v>
      </c>
      <c r="D291" s="1" t="s">
        <v>179</v>
      </c>
      <c r="E291" s="1" t="s">
        <v>184</v>
      </c>
      <c r="F291" s="1" t="s">
        <v>183</v>
      </c>
      <c r="G291" s="1" t="s">
        <v>199</v>
      </c>
      <c r="H291" s="1" t="s">
        <v>193</v>
      </c>
      <c r="I291" s="1" t="s">
        <v>194</v>
      </c>
    </row>
    <row r="292" spans="1:9" ht="47.25">
      <c r="A292" s="15" t="s">
        <v>8</v>
      </c>
      <c r="B292" s="20" t="s">
        <v>190</v>
      </c>
      <c r="C292" s="2" t="s">
        <v>208</v>
      </c>
      <c r="D292" s="2" t="s">
        <v>187</v>
      </c>
      <c r="E292" s="2" t="s">
        <v>192</v>
      </c>
      <c r="F292" s="2" t="s">
        <v>191</v>
      </c>
      <c r="G292" s="2" t="s">
        <v>207</v>
      </c>
      <c r="H292" s="2" t="s">
        <v>201</v>
      </c>
      <c r="I292" s="2" t="s">
        <v>202</v>
      </c>
    </row>
    <row r="293" spans="1:9">
      <c r="A293" s="16" t="s">
        <v>16</v>
      </c>
      <c r="B293" s="19"/>
      <c r="C293" s="25"/>
      <c r="D293" s="25"/>
      <c r="E293" s="25"/>
      <c r="F293" s="25"/>
      <c r="G293" s="25"/>
      <c r="H293" s="25"/>
      <c r="I293" s="26"/>
    </row>
    <row r="294" spans="1:9">
      <c r="A294" s="5" t="s">
        <v>0</v>
      </c>
      <c r="B294" s="6" t="s">
        <v>1</v>
      </c>
      <c r="C294" s="6" t="s">
        <v>85</v>
      </c>
      <c r="D294" s="7"/>
      <c r="E294" s="7" t="s">
        <v>225</v>
      </c>
      <c r="F294" s="8">
        <v>1</v>
      </c>
      <c r="G294" s="9">
        <v>1</v>
      </c>
      <c r="H294" s="10">
        <v>6</v>
      </c>
      <c r="I294" s="11">
        <v>0</v>
      </c>
    </row>
    <row r="295" spans="1:9">
      <c r="A295" s="13" t="s">
        <v>4</v>
      </c>
      <c r="B295" s="4"/>
      <c r="C295" s="4"/>
      <c r="D295" s="4"/>
      <c r="E295" s="4"/>
      <c r="F295" s="4"/>
      <c r="G295" s="4"/>
      <c r="H295" s="4"/>
      <c r="I295" s="4"/>
    </row>
    <row r="296" spans="1:9">
      <c r="A296" s="13" t="s">
        <v>6</v>
      </c>
      <c r="B296" s="14">
        <v>1</v>
      </c>
      <c r="C296" s="14">
        <v>2</v>
      </c>
      <c r="D296" s="14">
        <v>3</v>
      </c>
      <c r="E296" s="14">
        <v>4</v>
      </c>
      <c r="F296" s="14">
        <v>5</v>
      </c>
      <c r="G296" s="14">
        <v>6</v>
      </c>
      <c r="H296" s="14">
        <v>7</v>
      </c>
      <c r="I296" s="14">
        <v>8</v>
      </c>
    </row>
    <row r="297" spans="1:9" ht="31.5">
      <c r="A297" s="15" t="s">
        <v>7</v>
      </c>
      <c r="B297" s="19" t="s">
        <v>114</v>
      </c>
      <c r="C297" s="1" t="s">
        <v>117</v>
      </c>
      <c r="D297" s="1" t="s">
        <v>126</v>
      </c>
      <c r="E297" s="1" t="s">
        <v>87</v>
      </c>
      <c r="F297" s="1" t="s">
        <v>131</v>
      </c>
      <c r="G297" s="1" t="s">
        <v>100</v>
      </c>
      <c r="H297" s="1" t="s">
        <v>101</v>
      </c>
      <c r="I297" s="1" t="s">
        <v>89</v>
      </c>
    </row>
    <row r="298" spans="1:9" ht="47.25">
      <c r="A298" s="15" t="s">
        <v>8</v>
      </c>
      <c r="B298" s="20" t="s">
        <v>226</v>
      </c>
      <c r="C298" s="2" t="s">
        <v>123</v>
      </c>
      <c r="D298" s="2" t="s">
        <v>132</v>
      </c>
      <c r="E298" s="2" t="s">
        <v>227</v>
      </c>
      <c r="F298" s="2" t="s">
        <v>137</v>
      </c>
      <c r="G298" s="2" t="s">
        <v>107</v>
      </c>
      <c r="H298" s="2" t="s">
        <v>108</v>
      </c>
      <c r="I298" s="2" t="s">
        <v>96</v>
      </c>
    </row>
    <row r="299" spans="1:9">
      <c r="A299" s="16" t="s">
        <v>16</v>
      </c>
      <c r="B299" s="19"/>
      <c r="C299" s="25"/>
      <c r="D299" s="1"/>
      <c r="E299" s="25"/>
      <c r="F299" s="25"/>
      <c r="G299" s="25"/>
      <c r="H299" s="25"/>
      <c r="I299" s="26"/>
    </row>
    <row r="300" spans="1:9">
      <c r="A300" s="5" t="s">
        <v>0</v>
      </c>
      <c r="B300" s="6" t="s">
        <v>1</v>
      </c>
      <c r="C300" s="6" t="s">
        <v>2</v>
      </c>
      <c r="D300" s="7"/>
      <c r="E300" s="7" t="s">
        <v>225</v>
      </c>
      <c r="F300" s="8">
        <v>1</v>
      </c>
      <c r="G300" s="9">
        <v>1</v>
      </c>
      <c r="H300" s="10">
        <v>6</v>
      </c>
      <c r="I300" s="11">
        <v>0</v>
      </c>
    </row>
    <row r="301" spans="1:9">
      <c r="A301" s="13" t="s">
        <v>4</v>
      </c>
      <c r="B301" s="4"/>
      <c r="C301" s="4"/>
      <c r="D301" s="4"/>
      <c r="E301" s="4"/>
      <c r="F301" s="4"/>
      <c r="G301" s="4"/>
      <c r="H301" s="4"/>
      <c r="I301" s="4"/>
    </row>
    <row r="302" spans="1:9">
      <c r="A302" s="13" t="s">
        <v>6</v>
      </c>
      <c r="B302" s="14">
        <v>1</v>
      </c>
      <c r="C302" s="14">
        <v>2</v>
      </c>
      <c r="D302" s="14">
        <v>3</v>
      </c>
      <c r="E302" s="14">
        <v>4</v>
      </c>
      <c r="F302" s="14">
        <v>5</v>
      </c>
      <c r="G302" s="14">
        <v>6</v>
      </c>
      <c r="H302" s="14">
        <v>7</v>
      </c>
      <c r="I302" s="14">
        <v>8</v>
      </c>
    </row>
    <row r="303" spans="1:9">
      <c r="A303" s="15" t="s">
        <v>7</v>
      </c>
      <c r="B303" s="1">
        <v>2503</v>
      </c>
      <c r="C303" s="1">
        <v>2006</v>
      </c>
      <c r="D303" s="1">
        <v>2005</v>
      </c>
      <c r="E303" s="1">
        <v>3501</v>
      </c>
      <c r="F303" s="1">
        <v>3251</v>
      </c>
      <c r="G303" s="1">
        <v>1601</v>
      </c>
      <c r="H303" s="1">
        <v>1203</v>
      </c>
      <c r="I303" s="1">
        <v>2504</v>
      </c>
    </row>
    <row r="304" spans="1:9">
      <c r="A304" s="15" t="s">
        <v>8</v>
      </c>
      <c r="B304" s="2" t="s">
        <v>10</v>
      </c>
      <c r="C304" s="2" t="s">
        <v>13</v>
      </c>
      <c r="D304" s="2" t="s">
        <v>38</v>
      </c>
      <c r="E304" s="2" t="s">
        <v>11</v>
      </c>
      <c r="F304" s="2" t="s">
        <v>21</v>
      </c>
      <c r="G304" s="2" t="s">
        <v>25</v>
      </c>
      <c r="H304" s="2" t="s">
        <v>35</v>
      </c>
      <c r="I304" s="2" t="s">
        <v>19</v>
      </c>
    </row>
    <row r="305" spans="1:9">
      <c r="A305" s="16" t="s">
        <v>16</v>
      </c>
      <c r="B305" s="25"/>
      <c r="C305" s="25"/>
      <c r="D305" s="25"/>
      <c r="E305" s="25"/>
      <c r="F305" s="25"/>
      <c r="G305" s="25"/>
      <c r="H305" s="25"/>
      <c r="I305" s="26"/>
    </row>
    <row r="306" spans="1:9">
      <c r="A306" s="5" t="s">
        <v>0</v>
      </c>
      <c r="B306" s="6" t="s">
        <v>1</v>
      </c>
      <c r="C306" s="6" t="s">
        <v>67</v>
      </c>
      <c r="D306" s="7"/>
      <c r="E306" s="7" t="s">
        <v>225</v>
      </c>
      <c r="F306" s="8">
        <v>1</v>
      </c>
      <c r="G306" s="9">
        <v>1</v>
      </c>
      <c r="H306" s="10">
        <v>6</v>
      </c>
      <c r="I306" s="11">
        <v>0</v>
      </c>
    </row>
    <row r="307" spans="1:9">
      <c r="A307" s="13" t="s">
        <v>4</v>
      </c>
      <c r="B307" s="4"/>
      <c r="C307" s="4"/>
      <c r="D307" s="4"/>
      <c r="E307" s="4"/>
      <c r="F307" s="4"/>
      <c r="G307" s="4"/>
      <c r="H307" s="4"/>
      <c r="I307" s="4"/>
    </row>
    <row r="308" spans="1:9">
      <c r="A308" s="13" t="s">
        <v>6</v>
      </c>
      <c r="B308" s="14">
        <v>1</v>
      </c>
      <c r="C308" s="14">
        <v>2</v>
      </c>
      <c r="D308" s="14">
        <v>3</v>
      </c>
      <c r="E308" s="14">
        <v>4</v>
      </c>
      <c r="F308" s="14">
        <v>5</v>
      </c>
      <c r="G308" s="14">
        <v>6</v>
      </c>
      <c r="H308" s="14">
        <v>7</v>
      </c>
      <c r="I308" s="14">
        <v>8</v>
      </c>
    </row>
    <row r="309" spans="1:9">
      <c r="A309" s="15" t="s">
        <v>7</v>
      </c>
      <c r="B309" s="19">
        <v>2505</v>
      </c>
      <c r="C309" s="1">
        <v>2253</v>
      </c>
      <c r="D309" s="1">
        <v>2008</v>
      </c>
      <c r="E309" s="1">
        <v>2403</v>
      </c>
      <c r="F309" s="1">
        <v>2905</v>
      </c>
      <c r="G309" s="1">
        <v>2908</v>
      </c>
      <c r="H309" s="1">
        <v>2159</v>
      </c>
      <c r="I309" s="1">
        <v>2009</v>
      </c>
    </row>
    <row r="310" spans="1:9">
      <c r="A310" s="15" t="s">
        <v>8</v>
      </c>
      <c r="B310" s="20" t="s">
        <v>76</v>
      </c>
      <c r="C310" s="2" t="s">
        <v>82</v>
      </c>
      <c r="D310" s="2" t="s">
        <v>74</v>
      </c>
      <c r="E310" s="2" t="s">
        <v>70</v>
      </c>
      <c r="F310" s="2" t="s">
        <v>26</v>
      </c>
      <c r="G310" s="2" t="s">
        <v>81</v>
      </c>
      <c r="H310" s="2" t="s">
        <v>71</v>
      </c>
      <c r="I310" s="2" t="s">
        <v>80</v>
      </c>
    </row>
    <row r="311" spans="1:9">
      <c r="A311" s="16" t="s">
        <v>16</v>
      </c>
      <c r="B311" s="25"/>
      <c r="C311" s="25"/>
      <c r="D311" s="25"/>
      <c r="E311" s="25"/>
      <c r="F311" s="25"/>
      <c r="G311" s="25"/>
      <c r="H311" s="25"/>
      <c r="I311" s="26"/>
    </row>
    <row r="312" spans="1:9">
      <c r="A312" s="5" t="s">
        <v>0</v>
      </c>
      <c r="B312" s="6" t="s">
        <v>1</v>
      </c>
      <c r="C312" s="6" t="s">
        <v>85</v>
      </c>
      <c r="D312" s="7"/>
      <c r="E312" s="7" t="s">
        <v>225</v>
      </c>
      <c r="F312" s="8">
        <v>1</v>
      </c>
      <c r="G312" s="9">
        <v>1</v>
      </c>
      <c r="H312" s="10">
        <v>6</v>
      </c>
      <c r="I312" s="11">
        <v>0</v>
      </c>
    </row>
    <row r="313" spans="1:9">
      <c r="A313" s="13" t="s">
        <v>4</v>
      </c>
      <c r="B313" s="4"/>
      <c r="C313" s="4"/>
      <c r="D313" s="4"/>
      <c r="E313" s="4"/>
      <c r="F313" s="4"/>
      <c r="G313" s="4"/>
      <c r="H313" s="4"/>
      <c r="I313" s="4"/>
    </row>
    <row r="314" spans="1:9">
      <c r="A314" s="13" t="s">
        <v>6</v>
      </c>
      <c r="B314" s="14">
        <v>1</v>
      </c>
      <c r="C314" s="14">
        <v>2</v>
      </c>
      <c r="D314" s="14">
        <v>3</v>
      </c>
      <c r="E314" s="14">
        <v>4</v>
      </c>
      <c r="F314" s="14">
        <v>5</v>
      </c>
      <c r="G314" s="14">
        <v>6</v>
      </c>
      <c r="H314" s="14">
        <v>7</v>
      </c>
      <c r="I314" s="14">
        <v>8</v>
      </c>
    </row>
    <row r="315" spans="1:9" ht="31.5">
      <c r="A315" s="15" t="s">
        <v>7</v>
      </c>
      <c r="B315" s="19" t="s">
        <v>114</v>
      </c>
      <c r="C315" s="1" t="s">
        <v>117</v>
      </c>
      <c r="D315" s="1" t="s">
        <v>126</v>
      </c>
      <c r="E315" s="1" t="s">
        <v>87</v>
      </c>
      <c r="F315" s="1" t="s">
        <v>131</v>
      </c>
      <c r="G315" s="1" t="s">
        <v>100</v>
      </c>
      <c r="H315" s="1" t="s">
        <v>101</v>
      </c>
      <c r="I315" s="1" t="s">
        <v>89</v>
      </c>
    </row>
    <row r="316" spans="1:9" ht="47.25">
      <c r="A316" s="15" t="s">
        <v>8</v>
      </c>
      <c r="B316" s="20" t="s">
        <v>226</v>
      </c>
      <c r="C316" s="2" t="s">
        <v>123</v>
      </c>
      <c r="D316" s="2" t="s">
        <v>132</v>
      </c>
      <c r="E316" s="2" t="s">
        <v>227</v>
      </c>
      <c r="F316" s="2" t="s">
        <v>137</v>
      </c>
      <c r="G316" s="2" t="s">
        <v>107</v>
      </c>
      <c r="H316" s="2" t="s">
        <v>108</v>
      </c>
      <c r="I316" s="2" t="s">
        <v>96</v>
      </c>
    </row>
    <row r="317" spans="1:9">
      <c r="A317" s="16" t="s">
        <v>16</v>
      </c>
      <c r="B317" s="25"/>
      <c r="C317" s="25"/>
      <c r="D317" s="25"/>
      <c r="E317" s="25"/>
      <c r="F317" s="25"/>
      <c r="G317" s="25"/>
      <c r="H317" s="25"/>
      <c r="I317" s="26"/>
    </row>
    <row r="318" spans="1:9">
      <c r="A318" s="13" t="s">
        <v>17</v>
      </c>
      <c r="B318" s="4"/>
      <c r="C318" s="4"/>
      <c r="D318" s="4"/>
      <c r="E318" s="4"/>
      <c r="F318" s="4"/>
      <c r="G318" s="4"/>
      <c r="H318" s="4"/>
      <c r="I318" s="4"/>
    </row>
    <row r="319" spans="1:9">
      <c r="A319" s="13"/>
      <c r="B319" s="4"/>
      <c r="C319" s="27"/>
      <c r="D319" s="4"/>
      <c r="E319" s="4"/>
      <c r="F319" s="4"/>
      <c r="G319" s="4"/>
      <c r="H319" s="4"/>
      <c r="I319" s="4"/>
    </row>
    <row r="320" spans="1:9">
      <c r="A320" s="28" t="s">
        <v>209</v>
      </c>
      <c r="B320" s="29" t="s">
        <v>210</v>
      </c>
      <c r="C320" s="29" t="s">
        <v>211</v>
      </c>
      <c r="D320" s="7"/>
      <c r="E320" s="30" t="s">
        <v>212</v>
      </c>
      <c r="F320" s="8"/>
      <c r="G320" s="31" t="s">
        <v>213</v>
      </c>
      <c r="H320" s="10"/>
      <c r="I320" s="32" t="s">
        <v>214</v>
      </c>
    </row>
    <row r="321" spans="1:9">
      <c r="A321" s="13" t="s">
        <v>4</v>
      </c>
      <c r="B321" s="4"/>
      <c r="C321" s="4"/>
      <c r="D321" s="4"/>
      <c r="E321" s="4"/>
      <c r="F321" s="4"/>
      <c r="G321" s="4"/>
      <c r="H321" s="4"/>
      <c r="I321" s="4"/>
    </row>
    <row r="322" spans="1:9">
      <c r="A322" s="13" t="s">
        <v>6</v>
      </c>
      <c r="B322" s="14">
        <v>1</v>
      </c>
      <c r="C322" s="14">
        <v>2</v>
      </c>
      <c r="D322" s="14">
        <v>3</v>
      </c>
      <c r="E322" s="14">
        <v>4</v>
      </c>
      <c r="F322" s="14">
        <v>5</v>
      </c>
      <c r="G322" s="14">
        <v>6</v>
      </c>
      <c r="H322" s="14">
        <v>7</v>
      </c>
      <c r="I322" s="14">
        <v>8</v>
      </c>
    </row>
    <row r="323" spans="1:9">
      <c r="A323" s="15" t="s">
        <v>215</v>
      </c>
      <c r="B323" s="1"/>
      <c r="C323" s="1"/>
      <c r="D323" s="1"/>
      <c r="E323" s="1"/>
      <c r="F323" s="1"/>
      <c r="G323" s="1"/>
      <c r="H323" s="1"/>
      <c r="I323" s="19"/>
    </row>
    <row r="324" spans="1:9">
      <c r="A324" s="15" t="s">
        <v>216</v>
      </c>
      <c r="B324" s="2"/>
      <c r="C324" s="2">
        <v>102</v>
      </c>
      <c r="D324" s="2">
        <v>106</v>
      </c>
      <c r="E324" s="2">
        <v>107</v>
      </c>
      <c r="F324" s="2">
        <v>109</v>
      </c>
      <c r="G324" s="2">
        <v>103</v>
      </c>
      <c r="H324" s="2">
        <v>108</v>
      </c>
      <c r="I324" s="20">
        <v>105</v>
      </c>
    </row>
    <row r="325" spans="1:9">
      <c r="A325" s="16" t="s">
        <v>16</v>
      </c>
      <c r="B325" s="25"/>
      <c r="C325" s="25"/>
      <c r="D325" s="25"/>
      <c r="E325" s="25"/>
      <c r="F325" s="25"/>
      <c r="G325" s="25"/>
      <c r="H325" s="25"/>
      <c r="I325" s="26"/>
    </row>
    <row r="326" spans="1:9">
      <c r="A326" s="13" t="s">
        <v>17</v>
      </c>
      <c r="B326" s="4"/>
      <c r="C326" s="4"/>
      <c r="D326" s="4"/>
      <c r="E326" s="4"/>
      <c r="F326" s="4"/>
      <c r="G326" s="4"/>
      <c r="H326" s="4"/>
      <c r="I326" s="4"/>
    </row>
    <row r="327" spans="1:9">
      <c r="A327" s="28" t="s">
        <v>209</v>
      </c>
      <c r="B327" s="29" t="s">
        <v>217</v>
      </c>
      <c r="C327" s="29" t="s">
        <v>211</v>
      </c>
      <c r="D327" s="7"/>
      <c r="E327" s="30" t="s">
        <v>212</v>
      </c>
      <c r="F327" s="8"/>
      <c r="G327" s="31" t="s">
        <v>218</v>
      </c>
      <c r="H327" s="10"/>
      <c r="I327" s="32" t="s">
        <v>219</v>
      </c>
    </row>
    <row r="328" spans="1:9">
      <c r="A328" s="13" t="s">
        <v>4</v>
      </c>
      <c r="B328" s="4"/>
      <c r="C328" s="4"/>
      <c r="D328" s="4"/>
      <c r="E328" s="4"/>
      <c r="F328" s="4"/>
      <c r="G328" s="4"/>
      <c r="H328" s="4"/>
      <c r="I328" s="4"/>
    </row>
    <row r="329" spans="1:9">
      <c r="A329" s="13" t="s">
        <v>6</v>
      </c>
      <c r="B329" s="14">
        <v>1</v>
      </c>
      <c r="C329" s="14">
        <v>2</v>
      </c>
      <c r="D329" s="14">
        <v>3</v>
      </c>
      <c r="E329" s="14">
        <v>4</v>
      </c>
      <c r="F329" s="14">
        <v>5</v>
      </c>
      <c r="G329" s="14">
        <v>6</v>
      </c>
      <c r="H329" s="14">
        <v>7</v>
      </c>
      <c r="I329" s="14">
        <v>8</v>
      </c>
    </row>
    <row r="330" spans="1:9">
      <c r="A330" s="15" t="s">
        <v>215</v>
      </c>
      <c r="B330" s="1"/>
      <c r="C330" s="1"/>
      <c r="D330" s="1"/>
      <c r="E330" s="1"/>
      <c r="F330" s="1"/>
      <c r="G330" s="1"/>
      <c r="H330" s="1"/>
      <c r="I330" s="19"/>
    </row>
    <row r="331" spans="1:9">
      <c r="A331" s="15" t="s">
        <v>216</v>
      </c>
      <c r="B331" s="2"/>
      <c r="C331" s="2"/>
      <c r="D331" s="2">
        <v>111</v>
      </c>
      <c r="E331" s="2">
        <v>104</v>
      </c>
      <c r="F331" s="2">
        <v>113</v>
      </c>
      <c r="G331" s="2">
        <v>112</v>
      </c>
      <c r="H331" s="2">
        <v>110</v>
      </c>
      <c r="I331" s="2"/>
    </row>
    <row r="332" spans="1:9">
      <c r="A332" s="16" t="s">
        <v>16</v>
      </c>
      <c r="B332" s="25"/>
      <c r="C332" s="25"/>
      <c r="D332" s="25"/>
      <c r="E332" s="25"/>
      <c r="F332" s="25"/>
      <c r="G332" s="25"/>
      <c r="H332" s="25"/>
      <c r="I332" s="26"/>
    </row>
    <row r="333" spans="1:9">
      <c r="A333" s="13" t="s">
        <v>17</v>
      </c>
      <c r="B333" s="4"/>
      <c r="C333" s="4"/>
      <c r="D333" s="4"/>
      <c r="E333" s="4"/>
      <c r="F333" s="4"/>
      <c r="G333" s="4"/>
      <c r="H333" s="4"/>
      <c r="I333" s="4"/>
    </row>
    <row r="334" spans="1:9">
      <c r="A334" s="28" t="s">
        <v>220</v>
      </c>
      <c r="B334" s="29" t="s">
        <v>210</v>
      </c>
      <c r="C334" s="29" t="s">
        <v>211</v>
      </c>
      <c r="D334" s="7"/>
      <c r="E334" s="30" t="s">
        <v>212</v>
      </c>
      <c r="F334" s="8"/>
      <c r="G334" s="31" t="s">
        <v>221</v>
      </c>
      <c r="H334" s="10"/>
      <c r="I334" s="32" t="s">
        <v>219</v>
      </c>
    </row>
    <row r="335" spans="1:9">
      <c r="A335" s="13" t="s">
        <v>4</v>
      </c>
      <c r="B335" s="4"/>
      <c r="C335" s="4"/>
      <c r="D335" s="4"/>
      <c r="E335" s="4"/>
      <c r="F335" s="4"/>
      <c r="G335" s="4"/>
      <c r="H335" s="4"/>
      <c r="I335" s="4"/>
    </row>
    <row r="336" spans="1:9">
      <c r="A336" s="13" t="s">
        <v>6</v>
      </c>
      <c r="B336" s="14">
        <v>1</v>
      </c>
      <c r="C336" s="14">
        <v>2</v>
      </c>
      <c r="D336" s="14">
        <v>3</v>
      </c>
      <c r="E336" s="14">
        <v>4</v>
      </c>
      <c r="F336" s="14">
        <v>5</v>
      </c>
      <c r="G336" s="14">
        <v>6</v>
      </c>
      <c r="H336" s="14">
        <v>7</v>
      </c>
      <c r="I336" s="14">
        <v>8</v>
      </c>
    </row>
    <row r="337" spans="1:9">
      <c r="A337" s="15" t="s">
        <v>215</v>
      </c>
      <c r="B337" s="1"/>
      <c r="C337" s="1"/>
      <c r="D337" s="1"/>
      <c r="E337" s="1"/>
      <c r="F337" s="1"/>
      <c r="G337" s="33"/>
      <c r="H337" s="1"/>
      <c r="I337" s="19"/>
    </row>
    <row r="338" spans="1:9">
      <c r="A338" s="15" t="s">
        <v>216</v>
      </c>
      <c r="B338" s="2"/>
      <c r="C338" s="2"/>
      <c r="D338" s="1">
        <v>202</v>
      </c>
      <c r="E338" s="1">
        <v>206</v>
      </c>
      <c r="F338" s="1">
        <v>203</v>
      </c>
      <c r="G338" s="33" t="s">
        <v>222</v>
      </c>
      <c r="H338" s="2"/>
      <c r="I338" s="20"/>
    </row>
    <row r="339" spans="1:9">
      <c r="A339" s="16" t="s">
        <v>16</v>
      </c>
      <c r="B339" s="25"/>
      <c r="C339" s="25"/>
      <c r="D339" s="25"/>
      <c r="E339" s="25"/>
      <c r="F339" s="25"/>
      <c r="G339" s="25"/>
      <c r="H339" s="25"/>
      <c r="I339" s="26"/>
    </row>
    <row r="340" spans="1:9">
      <c r="A340" s="13" t="s">
        <v>17</v>
      </c>
      <c r="B340" s="4"/>
      <c r="C340" s="4"/>
      <c r="D340" s="4"/>
      <c r="E340" s="4"/>
      <c r="F340" s="4"/>
      <c r="G340" s="4"/>
      <c r="H340" s="4"/>
      <c r="I340" s="4"/>
    </row>
    <row r="341" spans="1:9">
      <c r="A341" s="28" t="s">
        <v>220</v>
      </c>
      <c r="B341" s="29" t="s">
        <v>217</v>
      </c>
      <c r="C341" s="29" t="s">
        <v>211</v>
      </c>
      <c r="D341" s="7"/>
      <c r="E341" s="30"/>
      <c r="F341" s="8">
        <v>1</v>
      </c>
      <c r="G341" s="9">
        <v>2</v>
      </c>
      <c r="H341" s="30" t="s">
        <v>212</v>
      </c>
      <c r="I341" s="32" t="s">
        <v>223</v>
      </c>
    </row>
    <row r="342" spans="1:9">
      <c r="A342" s="13" t="s">
        <v>4</v>
      </c>
      <c r="B342" s="4"/>
      <c r="C342" s="4"/>
      <c r="D342" s="4"/>
      <c r="E342" s="4"/>
      <c r="F342" s="4"/>
      <c r="G342" s="4"/>
      <c r="H342" s="4"/>
      <c r="I342" s="4"/>
    </row>
    <row r="343" spans="1:9">
      <c r="A343" s="13" t="s">
        <v>6</v>
      </c>
      <c r="B343" s="14">
        <v>1</v>
      </c>
      <c r="C343" s="14">
        <v>2</v>
      </c>
      <c r="D343" s="14">
        <v>3</v>
      </c>
      <c r="E343" s="14">
        <v>4</v>
      </c>
      <c r="F343" s="14">
        <v>5</v>
      </c>
      <c r="G343" s="14">
        <v>6</v>
      </c>
      <c r="H343" s="14">
        <v>7</v>
      </c>
      <c r="I343" s="14">
        <v>8</v>
      </c>
    </row>
    <row r="344" spans="1:9">
      <c r="A344" s="15" t="s">
        <v>215</v>
      </c>
      <c r="B344" s="1"/>
      <c r="C344" s="1"/>
      <c r="D344" s="1"/>
      <c r="E344" s="1"/>
      <c r="F344" s="1"/>
      <c r="G344" s="1"/>
      <c r="H344" s="1"/>
      <c r="I344" s="19"/>
    </row>
    <row r="345" spans="1:9">
      <c r="A345" s="15" t="s">
        <v>216</v>
      </c>
      <c r="B345" s="2"/>
      <c r="C345" s="2"/>
      <c r="D345" s="1">
        <v>207</v>
      </c>
      <c r="E345" s="1">
        <v>212</v>
      </c>
      <c r="F345" s="1">
        <v>210</v>
      </c>
      <c r="G345" s="1">
        <v>205</v>
      </c>
      <c r="H345" s="1">
        <v>211</v>
      </c>
      <c r="I345" s="20"/>
    </row>
    <row r="346" spans="1:9">
      <c r="A346" s="16" t="s">
        <v>16</v>
      </c>
      <c r="B346" s="25"/>
      <c r="C346" s="25"/>
      <c r="D346" s="25"/>
      <c r="E346" s="25"/>
      <c r="F346" s="25"/>
      <c r="G346" s="25"/>
      <c r="H346" s="25"/>
      <c r="I346" s="26"/>
    </row>
    <row r="347" spans="1:9">
      <c r="A347" s="13" t="s">
        <v>17</v>
      </c>
      <c r="B347" s="4"/>
      <c r="C347" s="4"/>
      <c r="D347" s="4"/>
      <c r="E347" s="4"/>
      <c r="F347" s="4"/>
      <c r="G347" s="4"/>
      <c r="H347" s="4"/>
      <c r="I347" s="4"/>
    </row>
    <row r="348" spans="1:9">
      <c r="A348" s="28" t="s">
        <v>220</v>
      </c>
      <c r="B348" s="29" t="s">
        <v>217</v>
      </c>
      <c r="C348" s="29" t="s">
        <v>211</v>
      </c>
      <c r="D348" s="7"/>
      <c r="E348" s="30"/>
      <c r="F348" s="8">
        <v>2</v>
      </c>
      <c r="G348" s="9">
        <v>2</v>
      </c>
      <c r="H348" s="30" t="s">
        <v>212</v>
      </c>
      <c r="I348" s="32" t="s">
        <v>223</v>
      </c>
    </row>
    <row r="349" spans="1:9">
      <c r="A349" s="13" t="s">
        <v>4</v>
      </c>
      <c r="B349" s="4"/>
      <c r="C349" s="4"/>
      <c r="D349" s="4"/>
      <c r="E349" s="4"/>
      <c r="F349" s="4"/>
      <c r="G349" s="4"/>
      <c r="H349" s="4"/>
      <c r="I349" s="4"/>
    </row>
    <row r="350" spans="1:9">
      <c r="A350" s="13" t="s">
        <v>6</v>
      </c>
      <c r="B350" s="14">
        <v>1</v>
      </c>
      <c r="C350" s="14">
        <v>2</v>
      </c>
      <c r="D350" s="14">
        <v>3</v>
      </c>
      <c r="E350" s="14">
        <v>4</v>
      </c>
      <c r="F350" s="14">
        <v>5</v>
      </c>
      <c r="G350" s="14">
        <v>6</v>
      </c>
      <c r="H350" s="14">
        <v>7</v>
      </c>
      <c r="I350" s="14">
        <v>8</v>
      </c>
    </row>
    <row r="351" spans="1:9">
      <c r="A351" s="15" t="s">
        <v>215</v>
      </c>
      <c r="B351" s="1"/>
      <c r="C351" s="1"/>
      <c r="D351" s="1"/>
      <c r="E351" s="1"/>
      <c r="F351" s="1"/>
      <c r="G351" s="1"/>
      <c r="H351" s="1"/>
      <c r="I351" s="19"/>
    </row>
    <row r="352" spans="1:9">
      <c r="A352" s="15" t="s">
        <v>216</v>
      </c>
      <c r="B352" s="2"/>
      <c r="C352" s="2"/>
      <c r="D352" s="1">
        <v>209</v>
      </c>
      <c r="E352" s="1">
        <v>204</v>
      </c>
      <c r="F352" s="1">
        <v>213</v>
      </c>
      <c r="G352" s="1">
        <v>208</v>
      </c>
      <c r="H352" s="1"/>
      <c r="I352" s="20"/>
    </row>
    <row r="353" spans="1:9">
      <c r="A353" s="16" t="s">
        <v>16</v>
      </c>
      <c r="B353" s="25"/>
      <c r="C353" s="25"/>
      <c r="D353" s="25"/>
      <c r="E353" s="25"/>
      <c r="F353" s="25"/>
      <c r="G353" s="25"/>
      <c r="H353" s="25"/>
      <c r="I353" s="26"/>
    </row>
    <row r="354" spans="1:9">
      <c r="A354" s="13" t="s">
        <v>17</v>
      </c>
      <c r="B354" s="4"/>
      <c r="C354" s="4"/>
      <c r="D354" s="4"/>
      <c r="E354" s="4"/>
      <c r="F354" s="4"/>
      <c r="G354" s="4"/>
      <c r="H354" s="4"/>
      <c r="I354" s="4"/>
    </row>
    <row r="355" spans="1:9">
      <c r="A355" s="28" t="s">
        <v>224</v>
      </c>
      <c r="B355" s="29" t="s">
        <v>210</v>
      </c>
      <c r="C355" s="29" t="s">
        <v>211</v>
      </c>
      <c r="D355" s="7"/>
      <c r="E355" s="30" t="s">
        <v>212</v>
      </c>
      <c r="F355" s="8"/>
      <c r="G355" s="31" t="s">
        <v>218</v>
      </c>
      <c r="H355" s="10"/>
      <c r="I355" s="32" t="s">
        <v>219</v>
      </c>
    </row>
    <row r="356" spans="1:9">
      <c r="A356" s="13" t="s">
        <v>4</v>
      </c>
      <c r="B356" s="4"/>
      <c r="C356" s="4"/>
      <c r="D356" s="4"/>
      <c r="E356" s="4"/>
      <c r="F356" s="4"/>
      <c r="G356" s="4"/>
      <c r="H356" s="4"/>
      <c r="I356" s="4"/>
    </row>
    <row r="357" spans="1:9">
      <c r="A357" s="13" t="s">
        <v>6</v>
      </c>
      <c r="B357" s="14">
        <v>1</v>
      </c>
      <c r="C357" s="14">
        <v>2</v>
      </c>
      <c r="D357" s="14">
        <v>3</v>
      </c>
      <c r="E357" s="14">
        <v>4</v>
      </c>
      <c r="F357" s="14">
        <v>5</v>
      </c>
      <c r="G357" s="14">
        <v>6</v>
      </c>
      <c r="H357" s="14">
        <v>7</v>
      </c>
      <c r="I357" s="14">
        <v>8</v>
      </c>
    </row>
    <row r="358" spans="1:9">
      <c r="A358" s="15" t="s">
        <v>215</v>
      </c>
      <c r="B358" s="1"/>
      <c r="C358" s="1"/>
      <c r="D358" s="1"/>
      <c r="E358" s="1"/>
      <c r="F358" s="1"/>
      <c r="G358" s="33"/>
      <c r="H358" s="1"/>
      <c r="I358" s="19"/>
    </row>
    <row r="359" spans="1:9">
      <c r="A359" s="15" t="s">
        <v>216</v>
      </c>
      <c r="B359" s="34"/>
      <c r="C359" s="2"/>
      <c r="D359" s="1">
        <v>312</v>
      </c>
      <c r="E359" s="1">
        <v>303</v>
      </c>
      <c r="F359" s="1">
        <v>306</v>
      </c>
      <c r="G359" s="33">
        <v>302</v>
      </c>
      <c r="H359" s="2">
        <v>311</v>
      </c>
      <c r="I359" s="20"/>
    </row>
    <row r="360" spans="1:9">
      <c r="A360" s="16" t="s">
        <v>16</v>
      </c>
      <c r="B360" s="25"/>
      <c r="C360" s="25"/>
      <c r="D360" s="25"/>
      <c r="E360" s="25"/>
      <c r="F360" s="25"/>
      <c r="G360" s="25"/>
      <c r="H360" s="25"/>
      <c r="I360" s="26"/>
    </row>
    <row r="361" spans="1:9">
      <c r="A361" s="13" t="s">
        <v>17</v>
      </c>
      <c r="B361" s="4"/>
      <c r="C361" s="4"/>
      <c r="D361" s="4"/>
      <c r="E361" s="4"/>
      <c r="F361" s="4"/>
      <c r="G361" s="4"/>
      <c r="H361" s="4"/>
      <c r="I361" s="4"/>
    </row>
    <row r="362" spans="1:9">
      <c r="A362" s="28" t="s">
        <v>224</v>
      </c>
      <c r="B362" s="29" t="s">
        <v>217</v>
      </c>
      <c r="C362" s="29" t="s">
        <v>211</v>
      </c>
      <c r="D362" s="7"/>
      <c r="E362" s="30" t="s">
        <v>212</v>
      </c>
      <c r="F362" s="8"/>
      <c r="G362" s="31" t="s">
        <v>213</v>
      </c>
      <c r="H362" s="10"/>
      <c r="I362" s="32" t="s">
        <v>214</v>
      </c>
    </row>
    <row r="363" spans="1:9">
      <c r="A363" s="13" t="s">
        <v>4</v>
      </c>
      <c r="B363" s="4"/>
      <c r="C363" s="4"/>
      <c r="D363" s="4"/>
      <c r="E363" s="4"/>
      <c r="F363" s="4"/>
      <c r="G363" s="4"/>
      <c r="H363" s="4"/>
      <c r="I363" s="4"/>
    </row>
    <row r="364" spans="1:9">
      <c r="A364" s="13" t="s">
        <v>6</v>
      </c>
      <c r="B364" s="14">
        <v>1</v>
      </c>
      <c r="C364" s="14">
        <v>2</v>
      </c>
      <c r="D364" s="14">
        <v>3</v>
      </c>
      <c r="E364" s="14">
        <v>4</v>
      </c>
      <c r="F364" s="14">
        <v>5</v>
      </c>
      <c r="G364" s="14">
        <v>6</v>
      </c>
      <c r="H364" s="14">
        <v>7</v>
      </c>
      <c r="I364" s="14">
        <v>8</v>
      </c>
    </row>
    <row r="365" spans="1:9">
      <c r="A365" s="15" t="s">
        <v>215</v>
      </c>
      <c r="B365" s="1"/>
      <c r="C365" s="1"/>
      <c r="D365" s="1"/>
      <c r="E365" s="1"/>
      <c r="F365" s="1"/>
      <c r="G365" s="33"/>
      <c r="H365" s="1"/>
      <c r="I365" s="19"/>
    </row>
  </sheetData>
  <sheetProtection algorithmName="SHA-512" hashValue="izh4O7P8Nb/y8Ti6IRB/alo0A1LUhD+Asf3s9vv1Uh0mzgE18Vo6+LX8hpwrawNKiJ3Xv9TqHM7YWVLFwgpUGw==" saltValue="87vfpLEtvGkF7Co8JDE+5g==" spinCount="100000" sheet="1" objects="1" scenarios="1" selectLockedCells="1" selectUnlockedCells="1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45"/>
  <sheetViews>
    <sheetView showGridLines="0" tabSelected="1" view="pageBreakPreview" topLeftCell="A3" zoomScale="60" zoomScaleNormal="70" workbookViewId="0">
      <pane ySplit="3" topLeftCell="A6" activePane="bottomLeft" state="frozenSplit"/>
      <selection activeCell="L17" sqref="L17"/>
      <selection pane="bottomLeft" activeCell="K16" sqref="K16:U20"/>
    </sheetView>
  </sheetViews>
  <sheetFormatPr defaultColWidth="9.5" defaultRowHeight="16.5"/>
  <cols>
    <col min="1" max="1" width="5" style="111" customWidth="1"/>
    <col min="2" max="2" width="5" style="112" customWidth="1"/>
    <col min="3" max="3" width="6.125" style="101" customWidth="1"/>
    <col min="4" max="4" width="8.25" style="113" customWidth="1"/>
    <col min="5" max="5" width="9" style="114" customWidth="1"/>
    <col min="6" max="6" width="8.25" style="114" customWidth="1"/>
    <col min="7" max="7" width="8.875" style="114" customWidth="1"/>
    <col min="8" max="8" width="6.75" style="114" customWidth="1"/>
    <col min="9" max="9" width="4.5" style="112" customWidth="1"/>
    <col min="10" max="10" width="9" style="115" customWidth="1"/>
    <col min="11" max="11" width="8.625" style="115" customWidth="1"/>
    <col min="12" max="12" width="8.25" style="115" customWidth="1"/>
    <col min="13" max="13" width="8.75" style="116" customWidth="1"/>
    <col min="14" max="14" width="4.75" style="113" customWidth="1"/>
    <col min="15" max="15" width="5" style="111" customWidth="1"/>
    <col min="16" max="16" width="5" style="112" customWidth="1"/>
    <col min="17" max="17" width="6.125" style="101" customWidth="1"/>
    <col min="18" max="18" width="8.25" style="113" customWidth="1"/>
    <col min="19" max="19" width="8.75" style="114" customWidth="1"/>
    <col min="20" max="20" width="8.25" style="114" customWidth="1"/>
    <col min="21" max="21" width="8.875" style="114" customWidth="1"/>
    <col min="22" max="22" width="6.125" style="114" customWidth="1"/>
    <col min="23" max="23" width="4.5" style="112" customWidth="1"/>
    <col min="24" max="24" width="9" style="115" customWidth="1"/>
    <col min="25" max="25" width="8.625" style="115" customWidth="1"/>
    <col min="26" max="26" width="8.25" style="115" customWidth="1"/>
    <col min="27" max="27" width="7.875" style="116" customWidth="1"/>
    <col min="28" max="28" width="4.75" style="113" customWidth="1"/>
    <col min="29" max="29" width="5" style="111" customWidth="1"/>
    <col min="30" max="30" width="5" style="112" customWidth="1"/>
    <col min="31" max="31" width="6.125" style="101" customWidth="1"/>
    <col min="32" max="32" width="8.25" style="113" customWidth="1"/>
    <col min="33" max="34" width="8.25" style="114" customWidth="1"/>
    <col min="35" max="35" width="8.875" style="114" customWidth="1"/>
    <col min="36" max="36" width="6.125" style="114" customWidth="1"/>
    <col min="37" max="37" width="4.5" style="112" customWidth="1"/>
    <col min="38" max="38" width="9" style="115" customWidth="1"/>
    <col min="39" max="39" width="8.625" style="115" customWidth="1"/>
    <col min="40" max="40" width="8.25" style="115" customWidth="1"/>
    <col min="41" max="41" width="7.125" style="116" customWidth="1"/>
    <col min="42" max="42" width="4.75" style="113" customWidth="1"/>
    <col min="43" max="16384" width="9.5" style="64"/>
  </cols>
  <sheetData>
    <row r="1" spans="1:42" s="44" customFormat="1" ht="15" customHeight="1">
      <c r="A1" s="35">
        <v>0</v>
      </c>
      <c r="B1" s="36">
        <f>COUNTA(5:5)</f>
        <v>42</v>
      </c>
      <c r="C1" s="37">
        <v>14</v>
      </c>
      <c r="D1" s="38">
        <f>IF(C3="","",COUNTA(C:C)-4)</f>
        <v>9</v>
      </c>
      <c r="E1" s="39"/>
      <c r="F1" s="39"/>
      <c r="G1" s="39"/>
      <c r="H1" s="39"/>
      <c r="I1" s="40"/>
      <c r="J1" s="39"/>
      <c r="K1" s="41" t="s">
        <v>229</v>
      </c>
      <c r="L1" s="41" t="s">
        <v>229</v>
      </c>
      <c r="M1" s="42" t="s">
        <v>229</v>
      </c>
      <c r="N1" s="43" t="s">
        <v>229</v>
      </c>
      <c r="O1" s="35">
        <v>0</v>
      </c>
      <c r="P1" s="36">
        <f>COUNTA(5:5)</f>
        <v>42</v>
      </c>
      <c r="Q1" s="37">
        <v>14</v>
      </c>
      <c r="R1" s="38">
        <f>IF(Q3="","",COUNTA(Q:Q)-4)</f>
        <v>32</v>
      </c>
      <c r="S1" s="39"/>
      <c r="T1" s="39"/>
      <c r="U1" s="39"/>
      <c r="V1" s="39"/>
      <c r="W1" s="40"/>
      <c r="X1" s="39"/>
      <c r="Y1" s="41" t="s">
        <v>229</v>
      </c>
      <c r="Z1" s="41" t="s">
        <v>229</v>
      </c>
      <c r="AA1" s="42" t="s">
        <v>229</v>
      </c>
      <c r="AB1" s="43" t="s">
        <v>229</v>
      </c>
      <c r="AC1" s="35">
        <v>0</v>
      </c>
      <c r="AD1" s="36">
        <f>COUNTA(5:5)</f>
        <v>42</v>
      </c>
      <c r="AE1" s="37">
        <v>14</v>
      </c>
      <c r="AF1" s="38">
        <f>IF(AE3="","",COUNTA(AE:AE)-4)</f>
        <v>18</v>
      </c>
      <c r="AG1" s="39"/>
      <c r="AH1" s="39"/>
      <c r="AI1" s="39"/>
      <c r="AJ1" s="39"/>
      <c r="AK1" s="40"/>
      <c r="AL1" s="39"/>
      <c r="AM1" s="41" t="s">
        <v>229</v>
      </c>
      <c r="AN1" s="41" t="s">
        <v>229</v>
      </c>
      <c r="AO1" s="42" t="s">
        <v>229</v>
      </c>
      <c r="AP1" s="43" t="s">
        <v>229</v>
      </c>
    </row>
    <row r="2" spans="1:42" s="53" customFormat="1" ht="30.75" thickBot="1">
      <c r="A2" s="45"/>
      <c r="B2" s="46" t="s">
        <v>230</v>
      </c>
      <c r="C2" s="47"/>
      <c r="D2" s="48"/>
      <c r="E2" s="49"/>
      <c r="F2" s="49"/>
      <c r="G2" s="50" t="s">
        <v>231</v>
      </c>
      <c r="H2" s="49"/>
      <c r="I2" s="51"/>
      <c r="J2" s="49"/>
      <c r="K2" s="49" t="s">
        <v>4</v>
      </c>
      <c r="L2" s="49" t="s">
        <v>232</v>
      </c>
      <c r="M2" s="52" t="s">
        <v>233</v>
      </c>
      <c r="N2" s="51" t="s">
        <v>234</v>
      </c>
      <c r="O2" s="45"/>
      <c r="P2" s="46" t="s">
        <v>230</v>
      </c>
      <c r="Q2" s="47"/>
      <c r="R2" s="48"/>
      <c r="S2" s="49"/>
      <c r="T2" s="49"/>
      <c r="U2" s="50" t="s">
        <v>231</v>
      </c>
      <c r="V2" s="49"/>
      <c r="W2" s="51"/>
      <c r="X2" s="49"/>
      <c r="Y2" s="49" t="s">
        <v>4</v>
      </c>
      <c r="Z2" s="49" t="s">
        <v>232</v>
      </c>
      <c r="AA2" s="52" t="s">
        <v>233</v>
      </c>
      <c r="AB2" s="51" t="s">
        <v>234</v>
      </c>
      <c r="AC2" s="45"/>
      <c r="AD2" s="46" t="s">
        <v>230</v>
      </c>
      <c r="AE2" s="47"/>
      <c r="AF2" s="48"/>
      <c r="AG2" s="49"/>
      <c r="AH2" s="49"/>
      <c r="AI2" s="50" t="s">
        <v>231</v>
      </c>
      <c r="AJ2" s="49"/>
      <c r="AK2" s="51"/>
      <c r="AL2" s="49"/>
      <c r="AM2" s="49" t="s">
        <v>4</v>
      </c>
      <c r="AN2" s="49" t="s">
        <v>232</v>
      </c>
      <c r="AO2" s="52" t="s">
        <v>233</v>
      </c>
      <c r="AP2" s="51" t="s">
        <v>234</v>
      </c>
    </row>
    <row r="3" spans="1:42" ht="21.4" customHeight="1">
      <c r="A3" s="54" t="s">
        <v>235</v>
      </c>
      <c r="B3" s="55" t="s">
        <v>236</v>
      </c>
      <c r="C3" s="56" t="s">
        <v>237</v>
      </c>
      <c r="D3" s="57"/>
      <c r="E3" s="58" t="s">
        <v>238</v>
      </c>
      <c r="F3" s="59"/>
      <c r="G3" s="60"/>
      <c r="H3" s="176">
        <f>IF(C3="","",COUNTA(C:C)-4)</f>
        <v>9</v>
      </c>
      <c r="I3" s="177"/>
      <c r="J3" s="177"/>
      <c r="K3" s="61"/>
      <c r="L3" s="61" t="s">
        <v>239</v>
      </c>
      <c r="M3" s="62"/>
      <c r="N3" s="63" t="s">
        <v>240</v>
      </c>
      <c r="O3" s="54" t="s">
        <v>235</v>
      </c>
      <c r="P3" s="55" t="s">
        <v>236</v>
      </c>
      <c r="Q3" s="56" t="s">
        <v>241</v>
      </c>
      <c r="R3" s="57"/>
      <c r="S3" s="58" t="s">
        <v>238</v>
      </c>
      <c r="T3" s="59"/>
      <c r="U3" s="60"/>
      <c r="V3" s="176">
        <f>IF(Q3="","",COUNTA(Q:Q)-4)</f>
        <v>32</v>
      </c>
      <c r="W3" s="177"/>
      <c r="X3" s="177"/>
      <c r="Y3" s="61"/>
      <c r="Z3" s="61" t="s">
        <v>242</v>
      </c>
      <c r="AA3" s="62"/>
      <c r="AB3" s="63" t="s">
        <v>240</v>
      </c>
      <c r="AC3" s="54" t="s">
        <v>243</v>
      </c>
      <c r="AD3" s="55" t="s">
        <v>236</v>
      </c>
      <c r="AE3" s="56" t="s">
        <v>241</v>
      </c>
      <c r="AF3" s="57"/>
      <c r="AG3" s="58" t="s">
        <v>238</v>
      </c>
      <c r="AH3" s="59"/>
      <c r="AI3" s="60"/>
      <c r="AJ3" s="176">
        <f>IF(AE3="","",COUNTA(AE:AE)-4)</f>
        <v>18</v>
      </c>
      <c r="AK3" s="177"/>
      <c r="AL3" s="177"/>
      <c r="AM3" s="61"/>
      <c r="AN3" s="61" t="s">
        <v>244</v>
      </c>
      <c r="AO3" s="62"/>
      <c r="AP3" s="63" t="s">
        <v>240</v>
      </c>
    </row>
    <row r="4" spans="1:42" s="72" customFormat="1" ht="16.5" customHeight="1">
      <c r="A4" s="65" t="s">
        <v>245</v>
      </c>
      <c r="B4" s="66" t="s">
        <v>246</v>
      </c>
      <c r="C4" s="66" t="s">
        <v>247</v>
      </c>
      <c r="D4" s="66" t="s">
        <v>248</v>
      </c>
      <c r="E4" s="67" t="s">
        <v>249</v>
      </c>
      <c r="F4" s="68"/>
      <c r="G4" s="68"/>
      <c r="H4" s="69"/>
      <c r="I4" s="69"/>
      <c r="J4" s="68"/>
      <c r="K4" s="68"/>
      <c r="L4" s="68"/>
      <c r="M4" s="70"/>
      <c r="N4" s="71" t="s">
        <v>250</v>
      </c>
      <c r="O4" s="65" t="s">
        <v>245</v>
      </c>
      <c r="P4" s="66" t="s">
        <v>246</v>
      </c>
      <c r="Q4" s="66" t="s">
        <v>247</v>
      </c>
      <c r="R4" s="66" t="s">
        <v>248</v>
      </c>
      <c r="S4" s="67" t="s">
        <v>249</v>
      </c>
      <c r="T4" s="68"/>
      <c r="U4" s="68"/>
      <c r="V4" s="69"/>
      <c r="W4" s="69"/>
      <c r="X4" s="68"/>
      <c r="Y4" s="68"/>
      <c r="Z4" s="68"/>
      <c r="AA4" s="70"/>
      <c r="AB4" s="71" t="s">
        <v>250</v>
      </c>
      <c r="AC4" s="65" t="s">
        <v>245</v>
      </c>
      <c r="AD4" s="66" t="s">
        <v>246</v>
      </c>
      <c r="AE4" s="66" t="s">
        <v>247</v>
      </c>
      <c r="AF4" s="66" t="s">
        <v>248</v>
      </c>
      <c r="AG4" s="67" t="s">
        <v>249</v>
      </c>
      <c r="AH4" s="68"/>
      <c r="AI4" s="68"/>
      <c r="AJ4" s="69"/>
      <c r="AK4" s="69"/>
      <c r="AL4" s="68"/>
      <c r="AM4" s="68"/>
      <c r="AN4" s="68"/>
      <c r="AO4" s="70"/>
      <c r="AP4" s="71" t="s">
        <v>250</v>
      </c>
    </row>
    <row r="5" spans="1:42" ht="33">
      <c r="A5" s="73" t="s">
        <v>251</v>
      </c>
      <c r="B5" s="74" t="s">
        <v>247</v>
      </c>
      <c r="C5" s="74" t="s">
        <v>252</v>
      </c>
      <c r="D5" s="74" t="s">
        <v>250</v>
      </c>
      <c r="E5" s="75" t="s">
        <v>253</v>
      </c>
      <c r="F5" s="75" t="s">
        <v>254</v>
      </c>
      <c r="G5" s="75" t="s">
        <v>255</v>
      </c>
      <c r="H5" s="76" t="s">
        <v>256</v>
      </c>
      <c r="I5" s="77" t="s">
        <v>17</v>
      </c>
      <c r="J5" s="75" t="s">
        <v>257</v>
      </c>
      <c r="K5" s="75" t="s">
        <v>258</v>
      </c>
      <c r="L5" s="75" t="s">
        <v>259</v>
      </c>
      <c r="M5" s="78" t="s">
        <v>260</v>
      </c>
      <c r="N5" s="79" t="s">
        <v>261</v>
      </c>
      <c r="O5" s="73" t="s">
        <v>251</v>
      </c>
      <c r="P5" s="74" t="s">
        <v>247</v>
      </c>
      <c r="Q5" s="74" t="s">
        <v>252</v>
      </c>
      <c r="R5" s="74" t="s">
        <v>250</v>
      </c>
      <c r="S5" s="75" t="s">
        <v>253</v>
      </c>
      <c r="T5" s="75" t="s">
        <v>254</v>
      </c>
      <c r="U5" s="75" t="s">
        <v>255</v>
      </c>
      <c r="V5" s="76" t="s">
        <v>256</v>
      </c>
      <c r="W5" s="77" t="s">
        <v>17</v>
      </c>
      <c r="X5" s="75" t="s">
        <v>257</v>
      </c>
      <c r="Y5" s="75" t="s">
        <v>258</v>
      </c>
      <c r="Z5" s="75" t="s">
        <v>259</v>
      </c>
      <c r="AA5" s="78" t="s">
        <v>260</v>
      </c>
      <c r="AB5" s="79" t="s">
        <v>261</v>
      </c>
      <c r="AC5" s="73" t="s">
        <v>251</v>
      </c>
      <c r="AD5" s="74" t="s">
        <v>247</v>
      </c>
      <c r="AE5" s="74" t="s">
        <v>252</v>
      </c>
      <c r="AF5" s="74" t="s">
        <v>250</v>
      </c>
      <c r="AG5" s="75" t="s">
        <v>253</v>
      </c>
      <c r="AH5" s="75" t="s">
        <v>254</v>
      </c>
      <c r="AI5" s="75" t="s">
        <v>255</v>
      </c>
      <c r="AJ5" s="76" t="s">
        <v>256</v>
      </c>
      <c r="AK5" s="77" t="s">
        <v>17</v>
      </c>
      <c r="AL5" s="75" t="s">
        <v>257</v>
      </c>
      <c r="AM5" s="75" t="s">
        <v>258</v>
      </c>
      <c r="AN5" s="75" t="s">
        <v>259</v>
      </c>
      <c r="AO5" s="78" t="s">
        <v>260</v>
      </c>
      <c r="AP5" s="79" t="s">
        <v>261</v>
      </c>
    </row>
    <row r="6" spans="1:42">
      <c r="A6" s="80" t="s">
        <v>262</v>
      </c>
      <c r="B6" s="81">
        <v>1</v>
      </c>
      <c r="C6" s="82">
        <v>3102</v>
      </c>
      <c r="D6" s="83" t="s">
        <v>263</v>
      </c>
      <c r="E6" s="84">
        <v>7.96</v>
      </c>
      <c r="F6" s="84">
        <v>8.58</v>
      </c>
      <c r="G6" s="84" t="s">
        <v>264</v>
      </c>
      <c r="H6" s="84">
        <v>8.58</v>
      </c>
      <c r="I6" s="85">
        <v>2</v>
      </c>
      <c r="J6" s="86">
        <v>8.0500000000000007</v>
      </c>
      <c r="K6" s="86">
        <v>8.5399999999999991</v>
      </c>
      <c r="L6" s="86">
        <v>8.1199999999999992</v>
      </c>
      <c r="M6" s="86">
        <v>8.58</v>
      </c>
      <c r="N6" s="87">
        <v>5</v>
      </c>
      <c r="O6" s="80"/>
      <c r="P6" s="81">
        <v>1</v>
      </c>
      <c r="Q6" s="82">
        <v>3101</v>
      </c>
      <c r="R6" s="83" t="s">
        <v>265</v>
      </c>
      <c r="S6" s="84"/>
      <c r="T6" s="84"/>
      <c r="U6" s="84"/>
      <c r="V6" s="84"/>
      <c r="W6" s="85"/>
      <c r="X6" s="86"/>
      <c r="Y6" s="86"/>
      <c r="Z6" s="86"/>
      <c r="AA6" s="86"/>
      <c r="AB6" s="87"/>
      <c r="AC6" s="80" t="s">
        <v>228</v>
      </c>
      <c r="AD6" s="81">
        <v>1</v>
      </c>
      <c r="AE6" s="82">
        <v>2203</v>
      </c>
      <c r="AF6" s="83" t="s">
        <v>266</v>
      </c>
      <c r="AG6" s="84"/>
      <c r="AH6" s="84"/>
      <c r="AI6" s="84"/>
      <c r="AJ6" s="84"/>
      <c r="AK6" s="85"/>
      <c r="AL6" s="86"/>
      <c r="AM6" s="86"/>
      <c r="AN6" s="86"/>
      <c r="AO6" s="86"/>
      <c r="AP6" s="87"/>
    </row>
    <row r="7" spans="1:42">
      <c r="A7" s="88" t="s">
        <v>267</v>
      </c>
      <c r="B7" s="89">
        <v>2</v>
      </c>
      <c r="C7" s="90">
        <v>2805</v>
      </c>
      <c r="D7" s="91" t="s">
        <v>268</v>
      </c>
      <c r="E7" s="92" t="s">
        <v>269</v>
      </c>
      <c r="F7" s="92" t="s">
        <v>269</v>
      </c>
      <c r="G7" s="92" t="s">
        <v>269</v>
      </c>
      <c r="H7" s="92" t="s">
        <v>269</v>
      </c>
      <c r="I7" s="93" t="s">
        <v>269</v>
      </c>
      <c r="J7" s="94" t="s">
        <v>269</v>
      </c>
      <c r="K7" s="94" t="s">
        <v>269</v>
      </c>
      <c r="L7" s="94" t="s">
        <v>269</v>
      </c>
      <c r="M7" s="94" t="s">
        <v>269</v>
      </c>
      <c r="N7" s="95"/>
      <c r="O7" s="88"/>
      <c r="P7" s="89">
        <v>2</v>
      </c>
      <c r="Q7" s="90">
        <v>3404</v>
      </c>
      <c r="R7" s="91" t="s">
        <v>270</v>
      </c>
      <c r="S7" s="92"/>
      <c r="T7" s="92"/>
      <c r="U7" s="92"/>
      <c r="V7" s="92"/>
      <c r="W7" s="93"/>
      <c r="X7" s="94"/>
      <c r="Y7" s="94"/>
      <c r="Z7" s="94"/>
      <c r="AA7" s="94"/>
      <c r="AB7" s="96"/>
      <c r="AC7" s="88"/>
      <c r="AD7" s="89">
        <v>2</v>
      </c>
      <c r="AE7" s="90">
        <v>2302</v>
      </c>
      <c r="AF7" s="91" t="s">
        <v>271</v>
      </c>
      <c r="AG7" s="92"/>
      <c r="AH7" s="92"/>
      <c r="AI7" s="92"/>
      <c r="AJ7" s="92"/>
      <c r="AK7" s="93"/>
      <c r="AL7" s="94"/>
      <c r="AM7" s="94"/>
      <c r="AN7" s="94"/>
      <c r="AO7" s="94"/>
      <c r="AP7" s="96"/>
    </row>
    <row r="8" spans="1:42">
      <c r="A8" s="88"/>
      <c r="B8" s="89">
        <v>3</v>
      </c>
      <c r="C8" s="90">
        <v>2353</v>
      </c>
      <c r="D8" s="91" t="s">
        <v>272</v>
      </c>
      <c r="E8" s="92"/>
      <c r="F8" s="92"/>
      <c r="G8" s="92"/>
      <c r="H8" s="92"/>
      <c r="I8" s="93"/>
      <c r="J8" s="94"/>
      <c r="K8" s="94"/>
      <c r="L8" s="94"/>
      <c r="M8" s="94"/>
      <c r="N8" s="96"/>
      <c r="O8" s="88"/>
      <c r="P8" s="89">
        <v>3</v>
      </c>
      <c r="Q8" s="90">
        <v>3251</v>
      </c>
      <c r="R8" s="91" t="s">
        <v>21</v>
      </c>
      <c r="S8" s="92"/>
      <c r="T8" s="92"/>
      <c r="U8" s="92"/>
      <c r="V8" s="92"/>
      <c r="W8" s="93"/>
      <c r="X8" s="94"/>
      <c r="Y8" s="94"/>
      <c r="Z8" s="94"/>
      <c r="AA8" s="94"/>
      <c r="AB8" s="96"/>
      <c r="AC8" s="88" t="s">
        <v>228</v>
      </c>
      <c r="AD8" s="89">
        <v>3</v>
      </c>
      <c r="AE8" s="90">
        <v>2402</v>
      </c>
      <c r="AF8" s="91" t="s">
        <v>273</v>
      </c>
      <c r="AG8" s="92"/>
      <c r="AH8" s="92"/>
      <c r="AI8" s="92"/>
      <c r="AJ8" s="92"/>
      <c r="AK8" s="93"/>
      <c r="AL8" s="94"/>
      <c r="AM8" s="94"/>
      <c r="AN8" s="94"/>
      <c r="AO8" s="94"/>
      <c r="AP8" s="96"/>
    </row>
    <row r="9" spans="1:42">
      <c r="A9" s="88" t="s">
        <v>267</v>
      </c>
      <c r="B9" s="89">
        <v>4</v>
      </c>
      <c r="C9" s="90">
        <v>1901</v>
      </c>
      <c r="D9" s="91" t="s">
        <v>274</v>
      </c>
      <c r="E9" s="92">
        <v>8.68</v>
      </c>
      <c r="F9" s="92">
        <v>8.98</v>
      </c>
      <c r="G9" s="92" t="s">
        <v>269</v>
      </c>
      <c r="H9" s="92">
        <v>8.98</v>
      </c>
      <c r="I9" s="89">
        <v>4</v>
      </c>
      <c r="J9" s="94" t="s">
        <v>269</v>
      </c>
      <c r="K9" s="94">
        <v>9.41</v>
      </c>
      <c r="L9" s="94">
        <v>9.2100000000000009</v>
      </c>
      <c r="M9" s="97">
        <v>9.41</v>
      </c>
      <c r="N9" s="96">
        <v>3</v>
      </c>
      <c r="O9" s="88"/>
      <c r="P9" s="89">
        <v>4</v>
      </c>
      <c r="Q9" s="90">
        <v>3354</v>
      </c>
      <c r="R9" s="91" t="s">
        <v>275</v>
      </c>
      <c r="S9" s="92"/>
      <c r="T9" s="92"/>
      <c r="U9" s="92"/>
      <c r="V9" s="92"/>
      <c r="W9" s="89"/>
      <c r="X9" s="94"/>
      <c r="Y9" s="94"/>
      <c r="Z9" s="94"/>
      <c r="AA9" s="97"/>
      <c r="AB9" s="96"/>
      <c r="AC9" s="88" t="s">
        <v>267</v>
      </c>
      <c r="AD9" s="89">
        <v>4</v>
      </c>
      <c r="AE9" s="90">
        <v>2903</v>
      </c>
      <c r="AF9" s="91" t="s">
        <v>276</v>
      </c>
      <c r="AG9" s="92" t="s">
        <v>269</v>
      </c>
      <c r="AH9" s="92" t="s">
        <v>269</v>
      </c>
      <c r="AI9" s="92" t="s">
        <v>269</v>
      </c>
      <c r="AJ9" s="92"/>
      <c r="AK9" s="89"/>
      <c r="AL9" s="94"/>
      <c r="AM9" s="94"/>
      <c r="AN9" s="94"/>
      <c r="AO9" s="97"/>
      <c r="AP9" s="96"/>
    </row>
    <row r="10" spans="1:42">
      <c r="A10" s="88" t="s">
        <v>267</v>
      </c>
      <c r="B10" s="89">
        <v>5</v>
      </c>
      <c r="C10" s="90">
        <v>1356</v>
      </c>
      <c r="D10" s="91" t="s">
        <v>277</v>
      </c>
      <c r="E10" s="92" t="s">
        <v>269</v>
      </c>
      <c r="F10" s="92">
        <v>8.5399999999999991</v>
      </c>
      <c r="G10" s="92">
        <v>8.65</v>
      </c>
      <c r="H10" s="92">
        <v>8.65</v>
      </c>
      <c r="I10" s="89">
        <v>3</v>
      </c>
      <c r="J10" s="94">
        <v>8.76</v>
      </c>
      <c r="K10" s="94">
        <v>9.1</v>
      </c>
      <c r="L10" s="94">
        <v>8.98</v>
      </c>
      <c r="M10" s="97">
        <v>9.1</v>
      </c>
      <c r="N10" s="96">
        <v>4</v>
      </c>
      <c r="O10" s="88"/>
      <c r="P10" s="89">
        <v>5</v>
      </c>
      <c r="Q10" s="90">
        <v>2703</v>
      </c>
      <c r="R10" s="91" t="s">
        <v>278</v>
      </c>
      <c r="S10" s="92"/>
      <c r="T10" s="92"/>
      <c r="U10" s="92"/>
      <c r="V10" s="92"/>
      <c r="W10" s="89"/>
      <c r="X10" s="94"/>
      <c r="Y10" s="94"/>
      <c r="Z10" s="94"/>
      <c r="AA10" s="97"/>
      <c r="AB10" s="96"/>
      <c r="AC10" s="88" t="s">
        <v>267</v>
      </c>
      <c r="AD10" s="89">
        <v>5</v>
      </c>
      <c r="AE10" s="90">
        <v>2153</v>
      </c>
      <c r="AF10" s="91" t="s">
        <v>279</v>
      </c>
      <c r="AG10" s="92" t="s">
        <v>269</v>
      </c>
      <c r="AH10" s="92">
        <v>2.76</v>
      </c>
      <c r="AI10" s="92">
        <v>2.34</v>
      </c>
      <c r="AJ10" s="92">
        <v>2.76</v>
      </c>
      <c r="AK10" s="89"/>
      <c r="AL10" s="94">
        <v>2.5299999999999998</v>
      </c>
      <c r="AM10" s="94">
        <v>2.89</v>
      </c>
      <c r="AN10" s="94">
        <v>2.85</v>
      </c>
      <c r="AO10" s="97">
        <v>2.89</v>
      </c>
      <c r="AP10" s="96">
        <v>5</v>
      </c>
    </row>
    <row r="11" spans="1:42">
      <c r="A11" s="88"/>
      <c r="B11" s="89">
        <v>6</v>
      </c>
      <c r="C11" s="90">
        <v>3151</v>
      </c>
      <c r="D11" s="91" t="s">
        <v>280</v>
      </c>
      <c r="E11" s="92"/>
      <c r="F11" s="92"/>
      <c r="G11" s="92"/>
      <c r="H11" s="92"/>
      <c r="I11" s="89"/>
      <c r="J11" s="94"/>
      <c r="K11" s="94"/>
      <c r="L11" s="94"/>
      <c r="M11" s="97"/>
      <c r="N11" s="96"/>
      <c r="O11" s="88"/>
      <c r="P11" s="89">
        <v>6</v>
      </c>
      <c r="Q11" s="90">
        <v>2804</v>
      </c>
      <c r="R11" s="91" t="s">
        <v>281</v>
      </c>
      <c r="S11" s="92"/>
      <c r="T11" s="92"/>
      <c r="U11" s="92"/>
      <c r="V11" s="92"/>
      <c r="W11" s="89"/>
      <c r="X11" s="94"/>
      <c r="Y11" s="94"/>
      <c r="Z11" s="94"/>
      <c r="AA11" s="97"/>
      <c r="AB11" s="96"/>
      <c r="AC11" s="88"/>
      <c r="AD11" s="98">
        <v>6</v>
      </c>
      <c r="AE11" s="90">
        <v>2351</v>
      </c>
      <c r="AF11" s="91" t="s">
        <v>282</v>
      </c>
      <c r="AG11" s="92"/>
      <c r="AH11" s="92"/>
      <c r="AI11" s="92"/>
      <c r="AJ11" s="92"/>
      <c r="AK11" s="89"/>
      <c r="AL11" s="94"/>
      <c r="AM11" s="94"/>
      <c r="AN11" s="94"/>
      <c r="AO11" s="97"/>
      <c r="AP11" s="96"/>
    </row>
    <row r="12" spans="1:42">
      <c r="A12" s="88" t="s">
        <v>267</v>
      </c>
      <c r="B12" s="89">
        <v>7</v>
      </c>
      <c r="C12" s="90">
        <v>2903</v>
      </c>
      <c r="D12" s="91" t="s">
        <v>283</v>
      </c>
      <c r="E12" s="92">
        <v>11.08</v>
      </c>
      <c r="F12" s="92" t="s">
        <v>269</v>
      </c>
      <c r="G12" s="92">
        <v>10.51</v>
      </c>
      <c r="H12" s="92">
        <v>11.08</v>
      </c>
      <c r="I12" s="89">
        <v>6</v>
      </c>
      <c r="J12" s="94">
        <v>11.08</v>
      </c>
      <c r="K12" s="94">
        <v>11</v>
      </c>
      <c r="L12" s="94">
        <v>10.86</v>
      </c>
      <c r="M12" s="97">
        <v>11.08</v>
      </c>
      <c r="N12" s="96">
        <v>1</v>
      </c>
      <c r="O12" s="88"/>
      <c r="P12" s="89">
        <v>7</v>
      </c>
      <c r="Q12" s="90">
        <v>2904</v>
      </c>
      <c r="R12" s="91" t="s">
        <v>284</v>
      </c>
      <c r="S12" s="92"/>
      <c r="T12" s="92"/>
      <c r="U12" s="92"/>
      <c r="V12" s="92"/>
      <c r="W12" s="89"/>
      <c r="X12" s="94"/>
      <c r="Y12" s="94"/>
      <c r="Z12" s="94"/>
      <c r="AA12" s="97"/>
      <c r="AB12" s="96"/>
      <c r="AC12" s="88" t="s">
        <v>267</v>
      </c>
      <c r="AD12" s="89">
        <v>7</v>
      </c>
      <c r="AE12" s="90">
        <v>1502</v>
      </c>
      <c r="AF12" s="91" t="s">
        <v>285</v>
      </c>
      <c r="AG12" s="92">
        <v>3.02</v>
      </c>
      <c r="AH12" s="92">
        <v>2.84</v>
      </c>
      <c r="AI12" s="92">
        <v>3.07</v>
      </c>
      <c r="AJ12" s="92">
        <v>3.07</v>
      </c>
      <c r="AK12" s="89">
        <v>4</v>
      </c>
      <c r="AL12" s="94">
        <v>3.13</v>
      </c>
      <c r="AM12" s="94">
        <v>3</v>
      </c>
      <c r="AN12" s="94">
        <v>3.17</v>
      </c>
      <c r="AO12" s="97">
        <v>3.17</v>
      </c>
      <c r="AP12" s="96">
        <v>3</v>
      </c>
    </row>
    <row r="13" spans="1:42">
      <c r="A13" s="88" t="s">
        <v>267</v>
      </c>
      <c r="B13" s="89">
        <v>8</v>
      </c>
      <c r="C13" s="90">
        <v>1503</v>
      </c>
      <c r="D13" s="91" t="s">
        <v>286</v>
      </c>
      <c r="E13" s="92" t="s">
        <v>269</v>
      </c>
      <c r="F13" s="92" t="s">
        <v>269</v>
      </c>
      <c r="G13" s="92">
        <v>8.0500000000000007</v>
      </c>
      <c r="H13" s="92">
        <v>8.0500000000000007</v>
      </c>
      <c r="I13" s="89">
        <v>1</v>
      </c>
      <c r="J13" s="94">
        <v>8.01</v>
      </c>
      <c r="K13" s="94" t="s">
        <v>269</v>
      </c>
      <c r="L13" s="94" t="s">
        <v>269</v>
      </c>
      <c r="M13" s="97">
        <v>8.0500000000000007</v>
      </c>
      <c r="N13" s="96">
        <v>6</v>
      </c>
      <c r="O13" s="88"/>
      <c r="P13" s="89">
        <v>8</v>
      </c>
      <c r="Q13" s="90">
        <v>2004</v>
      </c>
      <c r="R13" s="91" t="s">
        <v>287</v>
      </c>
      <c r="S13" s="92"/>
      <c r="T13" s="92"/>
      <c r="U13" s="92"/>
      <c r="V13" s="92"/>
      <c r="W13" s="89"/>
      <c r="X13" s="94"/>
      <c r="Y13" s="94"/>
      <c r="Z13" s="94"/>
      <c r="AA13" s="97"/>
      <c r="AB13" s="96"/>
      <c r="AC13" s="88" t="s">
        <v>267</v>
      </c>
      <c r="AD13" s="89">
        <v>8</v>
      </c>
      <c r="AE13" s="90">
        <v>1003</v>
      </c>
      <c r="AF13" s="91" t="s">
        <v>288</v>
      </c>
      <c r="AG13" s="92" t="s">
        <v>269</v>
      </c>
      <c r="AH13" s="92">
        <v>3.37</v>
      </c>
      <c r="AI13" s="92">
        <v>3.44</v>
      </c>
      <c r="AJ13" s="92">
        <v>3.44</v>
      </c>
      <c r="AK13" s="89">
        <v>6</v>
      </c>
      <c r="AL13" s="94">
        <v>3.38</v>
      </c>
      <c r="AM13" s="94">
        <v>3.56</v>
      </c>
      <c r="AN13" s="94">
        <v>3.68</v>
      </c>
      <c r="AO13" s="97">
        <v>3.68</v>
      </c>
      <c r="AP13" s="96">
        <v>2</v>
      </c>
    </row>
    <row r="14" spans="1:42">
      <c r="A14" s="88" t="s">
        <v>267</v>
      </c>
      <c r="B14" s="89">
        <v>9</v>
      </c>
      <c r="C14" s="90">
        <v>1355</v>
      </c>
      <c r="D14" s="91" t="s">
        <v>289</v>
      </c>
      <c r="E14" s="92">
        <v>9</v>
      </c>
      <c r="F14" s="92">
        <v>9.0299999999999994</v>
      </c>
      <c r="G14" s="92">
        <v>9.2100000000000009</v>
      </c>
      <c r="H14" s="92">
        <v>9.2100000000000009</v>
      </c>
      <c r="I14" s="89">
        <v>5</v>
      </c>
      <c r="J14" s="94">
        <v>8.5</v>
      </c>
      <c r="K14" s="94">
        <v>9.1999999999999993</v>
      </c>
      <c r="L14" s="94">
        <v>9.6999999999999993</v>
      </c>
      <c r="M14" s="97">
        <v>9.6999999999999993</v>
      </c>
      <c r="N14" s="96">
        <v>2</v>
      </c>
      <c r="O14" s="88"/>
      <c r="P14" s="89">
        <v>9</v>
      </c>
      <c r="Q14" s="90">
        <v>2154</v>
      </c>
      <c r="R14" s="91" t="s">
        <v>290</v>
      </c>
      <c r="S14" s="92"/>
      <c r="T14" s="92"/>
      <c r="U14" s="92"/>
      <c r="V14" s="92"/>
      <c r="W14" s="89"/>
      <c r="X14" s="94"/>
      <c r="Y14" s="94"/>
      <c r="Z14" s="94"/>
      <c r="AA14" s="97"/>
      <c r="AB14" s="96"/>
      <c r="AC14" s="88" t="s">
        <v>267</v>
      </c>
      <c r="AD14" s="89">
        <v>9</v>
      </c>
      <c r="AE14" s="90">
        <v>1353</v>
      </c>
      <c r="AF14" s="91" t="s">
        <v>291</v>
      </c>
      <c r="AG14" s="92" t="s">
        <v>269</v>
      </c>
      <c r="AH14" s="92">
        <v>2.76</v>
      </c>
      <c r="AI14" s="92" t="s">
        <v>269</v>
      </c>
      <c r="AJ14" s="92">
        <v>2.76</v>
      </c>
      <c r="AK14" s="89">
        <v>3</v>
      </c>
      <c r="AL14" s="94">
        <v>2.82</v>
      </c>
      <c r="AM14" s="94">
        <v>2.72</v>
      </c>
      <c r="AN14" s="94">
        <v>2.96</v>
      </c>
      <c r="AO14" s="97">
        <v>2.96</v>
      </c>
      <c r="AP14" s="96">
        <v>4</v>
      </c>
    </row>
    <row r="15" spans="1:42">
      <c r="A15" s="88"/>
      <c r="B15" s="89">
        <v>10</v>
      </c>
      <c r="C15" s="90"/>
      <c r="D15" s="91"/>
      <c r="E15" s="92"/>
      <c r="F15" s="92"/>
      <c r="G15" s="92"/>
      <c r="H15" s="92"/>
      <c r="I15" s="89"/>
      <c r="J15" s="94"/>
      <c r="K15" s="94"/>
      <c r="L15" s="94"/>
      <c r="M15" s="97"/>
      <c r="N15" s="96"/>
      <c r="O15" s="88"/>
      <c r="P15" s="89">
        <v>10</v>
      </c>
      <c r="Q15" s="90">
        <v>1101</v>
      </c>
      <c r="R15" s="91" t="s">
        <v>292</v>
      </c>
      <c r="S15" s="92"/>
      <c r="T15" s="92"/>
      <c r="U15" s="92"/>
      <c r="V15" s="92"/>
      <c r="W15" s="89"/>
      <c r="X15" s="94"/>
      <c r="Y15" s="94"/>
      <c r="Z15" s="94"/>
      <c r="AA15" s="97"/>
      <c r="AB15" s="96"/>
      <c r="AC15" s="88" t="s">
        <v>5</v>
      </c>
      <c r="AD15" s="89">
        <v>10</v>
      </c>
      <c r="AE15" s="90">
        <v>2301</v>
      </c>
      <c r="AF15" s="91" t="s">
        <v>293</v>
      </c>
      <c r="AG15" s="92"/>
      <c r="AH15" s="92"/>
      <c r="AI15" s="92"/>
      <c r="AJ15" s="92"/>
      <c r="AK15" s="89"/>
      <c r="AL15" s="94"/>
      <c r="AM15" s="94"/>
      <c r="AN15" s="94"/>
      <c r="AO15" s="97"/>
      <c r="AP15" s="96"/>
    </row>
    <row r="16" spans="1:42">
      <c r="A16" s="88"/>
      <c r="B16" s="89">
        <v>11</v>
      </c>
      <c r="C16" s="90"/>
      <c r="D16" s="91"/>
      <c r="E16" s="92"/>
      <c r="F16" s="92"/>
      <c r="G16" s="92"/>
      <c r="H16" s="92"/>
      <c r="I16" s="89"/>
      <c r="J16" s="94"/>
      <c r="K16" s="94"/>
      <c r="L16" s="94"/>
      <c r="M16" s="97"/>
      <c r="N16" s="96"/>
      <c r="O16" s="88"/>
      <c r="P16" s="89">
        <v>11</v>
      </c>
      <c r="Q16" s="90">
        <v>1202</v>
      </c>
      <c r="R16" s="91" t="s">
        <v>294</v>
      </c>
      <c r="S16" s="92"/>
      <c r="T16" s="92"/>
      <c r="U16" s="92"/>
      <c r="V16" s="92"/>
      <c r="W16" s="89"/>
      <c r="X16" s="94"/>
      <c r="Y16" s="94"/>
      <c r="Z16" s="94"/>
      <c r="AA16" s="97"/>
      <c r="AB16" s="96"/>
      <c r="AC16" s="88"/>
      <c r="AD16" s="89">
        <v>11</v>
      </c>
      <c r="AE16" s="90">
        <v>2401</v>
      </c>
      <c r="AF16" s="91" t="s">
        <v>295</v>
      </c>
      <c r="AG16" s="92">
        <v>2.88</v>
      </c>
      <c r="AH16" s="92">
        <v>3.44</v>
      </c>
      <c r="AI16" s="92">
        <v>2.82</v>
      </c>
      <c r="AJ16" s="92">
        <v>3.44</v>
      </c>
      <c r="AK16" s="89">
        <v>5</v>
      </c>
      <c r="AL16" s="94">
        <v>3.28</v>
      </c>
      <c r="AM16" s="94" t="s">
        <v>269</v>
      </c>
      <c r="AN16" s="94">
        <v>3.78</v>
      </c>
      <c r="AO16" s="97">
        <v>3.78</v>
      </c>
      <c r="AP16" s="96">
        <v>1</v>
      </c>
    </row>
    <row r="17" spans="1:42">
      <c r="A17" s="88"/>
      <c r="B17" s="89">
        <v>12</v>
      </c>
      <c r="C17" s="90"/>
      <c r="D17" s="91"/>
      <c r="E17" s="92"/>
      <c r="F17" s="92"/>
      <c r="G17" s="92"/>
      <c r="H17" s="92"/>
      <c r="I17" s="89"/>
      <c r="J17" s="94"/>
      <c r="K17" s="94"/>
      <c r="L17" s="94"/>
      <c r="M17" s="97"/>
      <c r="N17" s="96"/>
      <c r="O17" s="88"/>
      <c r="P17" s="89">
        <v>12</v>
      </c>
      <c r="Q17" s="90">
        <v>1401</v>
      </c>
      <c r="R17" s="91" t="s">
        <v>296</v>
      </c>
      <c r="S17" s="92"/>
      <c r="T17" s="92"/>
      <c r="U17" s="92"/>
      <c r="V17" s="92"/>
      <c r="W17" s="89"/>
      <c r="X17" s="94"/>
      <c r="Y17" s="94"/>
      <c r="Z17" s="94"/>
      <c r="AA17" s="97"/>
      <c r="AB17" s="96"/>
      <c r="AC17" s="88" t="s">
        <v>228</v>
      </c>
      <c r="AD17" s="89">
        <v>12</v>
      </c>
      <c r="AE17" s="90">
        <v>2502</v>
      </c>
      <c r="AF17" s="91" t="s">
        <v>297</v>
      </c>
      <c r="AG17" s="92"/>
      <c r="AH17" s="92"/>
      <c r="AI17" s="92"/>
      <c r="AJ17" s="92"/>
      <c r="AK17" s="89"/>
      <c r="AL17" s="94"/>
      <c r="AM17" s="94"/>
      <c r="AN17" s="94"/>
      <c r="AO17" s="97"/>
      <c r="AP17" s="96"/>
    </row>
    <row r="18" spans="1:42">
      <c r="A18" s="88"/>
      <c r="B18" s="89">
        <v>13</v>
      </c>
      <c r="C18" s="90"/>
      <c r="D18" s="91"/>
      <c r="E18" s="92"/>
      <c r="F18" s="92"/>
      <c r="G18" s="92"/>
      <c r="H18" s="92"/>
      <c r="I18" s="89"/>
      <c r="J18" s="94"/>
      <c r="K18" s="94"/>
      <c r="L18" s="94"/>
      <c r="M18" s="97"/>
      <c r="N18" s="96"/>
      <c r="O18" s="88"/>
      <c r="P18" s="98">
        <v>13</v>
      </c>
      <c r="Q18" s="90">
        <v>1503</v>
      </c>
      <c r="R18" s="91" t="s">
        <v>286</v>
      </c>
      <c r="S18" s="92"/>
      <c r="T18" s="92"/>
      <c r="U18" s="92"/>
      <c r="V18" s="92"/>
      <c r="W18" s="89"/>
      <c r="X18" s="94"/>
      <c r="Y18" s="94"/>
      <c r="Z18" s="94"/>
      <c r="AA18" s="97"/>
      <c r="AB18" s="96"/>
      <c r="AC18" s="88" t="s">
        <v>267</v>
      </c>
      <c r="AD18" s="89">
        <v>13</v>
      </c>
      <c r="AE18" s="90">
        <v>2904</v>
      </c>
      <c r="AF18" s="91" t="s">
        <v>298</v>
      </c>
      <c r="AG18" s="92" t="s">
        <v>269</v>
      </c>
      <c r="AH18" s="92" t="s">
        <v>269</v>
      </c>
      <c r="AI18" s="92" t="s">
        <v>269</v>
      </c>
      <c r="AJ18" s="92"/>
      <c r="AK18" s="89"/>
      <c r="AL18" s="94"/>
      <c r="AM18" s="94"/>
      <c r="AN18" s="94"/>
      <c r="AO18" s="97"/>
      <c r="AP18" s="96"/>
    </row>
    <row r="19" spans="1:42">
      <c r="A19" s="88"/>
      <c r="B19" s="89">
        <v>14</v>
      </c>
      <c r="C19" s="90"/>
      <c r="D19" s="91"/>
      <c r="E19" s="92"/>
      <c r="F19" s="92"/>
      <c r="G19" s="92"/>
      <c r="H19" s="92"/>
      <c r="I19" s="89"/>
      <c r="J19" s="94"/>
      <c r="K19" s="94"/>
      <c r="L19" s="94"/>
      <c r="M19" s="97"/>
      <c r="N19" s="96"/>
      <c r="O19" s="88"/>
      <c r="P19" s="89">
        <v>14</v>
      </c>
      <c r="Q19" s="90">
        <v>1003</v>
      </c>
      <c r="R19" s="91" t="s">
        <v>299</v>
      </c>
      <c r="S19" s="92"/>
      <c r="T19" s="92"/>
      <c r="U19" s="92"/>
      <c r="V19" s="92"/>
      <c r="W19" s="89"/>
      <c r="X19" s="94"/>
      <c r="Y19" s="94"/>
      <c r="Z19" s="94"/>
      <c r="AA19" s="97"/>
      <c r="AB19" s="96"/>
      <c r="AC19" s="88" t="s">
        <v>267</v>
      </c>
      <c r="AD19" s="89">
        <v>14</v>
      </c>
      <c r="AE19" s="90">
        <v>2154</v>
      </c>
      <c r="AF19" s="91" t="s">
        <v>300</v>
      </c>
      <c r="AG19" s="92" t="s">
        <v>269</v>
      </c>
      <c r="AH19" s="92" t="s">
        <v>269</v>
      </c>
      <c r="AI19" s="92" t="s">
        <v>269</v>
      </c>
      <c r="AJ19" s="92"/>
      <c r="AK19" s="89"/>
      <c r="AL19" s="94"/>
      <c r="AM19" s="94"/>
      <c r="AN19" s="94"/>
      <c r="AO19" s="97"/>
      <c r="AP19" s="96"/>
    </row>
    <row r="20" spans="1:42">
      <c r="A20" s="88"/>
      <c r="B20" s="89">
        <v>15</v>
      </c>
      <c r="C20" s="90"/>
      <c r="D20" s="91"/>
      <c r="E20" s="92"/>
      <c r="F20" s="92"/>
      <c r="G20" s="92"/>
      <c r="H20" s="92"/>
      <c r="I20" s="89"/>
      <c r="J20" s="94"/>
      <c r="K20" s="94"/>
      <c r="L20" s="94"/>
      <c r="M20" s="97"/>
      <c r="N20" s="96"/>
      <c r="O20" s="88"/>
      <c r="P20" s="89">
        <v>15</v>
      </c>
      <c r="Q20" s="90">
        <v>1252</v>
      </c>
      <c r="R20" s="91" t="s">
        <v>301</v>
      </c>
      <c r="S20" s="92"/>
      <c r="T20" s="92"/>
      <c r="U20" s="92"/>
      <c r="V20" s="92"/>
      <c r="W20" s="89"/>
      <c r="X20" s="94"/>
      <c r="Y20" s="94"/>
      <c r="Z20" s="94"/>
      <c r="AA20" s="97"/>
      <c r="AB20" s="96"/>
      <c r="AC20" s="88" t="s">
        <v>228</v>
      </c>
      <c r="AD20" s="89">
        <v>15</v>
      </c>
      <c r="AE20" s="90">
        <v>1501</v>
      </c>
      <c r="AF20" s="91" t="s">
        <v>302</v>
      </c>
      <c r="AG20" s="92"/>
      <c r="AH20" s="92"/>
      <c r="AI20" s="92"/>
      <c r="AJ20" s="92"/>
      <c r="AK20" s="89"/>
      <c r="AL20" s="94"/>
      <c r="AM20" s="94"/>
      <c r="AN20" s="94"/>
      <c r="AO20" s="97"/>
      <c r="AP20" s="96"/>
    </row>
    <row r="21" spans="1:42">
      <c r="A21" s="88"/>
      <c r="B21" s="89">
        <v>16</v>
      </c>
      <c r="C21" s="90"/>
      <c r="D21" s="91"/>
      <c r="E21" s="92"/>
      <c r="F21" s="92"/>
      <c r="G21" s="92"/>
      <c r="H21" s="92"/>
      <c r="I21" s="89"/>
      <c r="J21" s="94"/>
      <c r="K21" s="94"/>
      <c r="L21" s="94"/>
      <c r="M21" s="97"/>
      <c r="N21" s="96"/>
      <c r="O21" s="88"/>
      <c r="P21" s="89">
        <v>16</v>
      </c>
      <c r="Q21" s="90">
        <v>1354</v>
      </c>
      <c r="R21" s="91" t="s">
        <v>303</v>
      </c>
      <c r="S21" s="92"/>
      <c r="T21" s="92"/>
      <c r="U21" s="92"/>
      <c r="V21" s="92"/>
      <c r="W21" s="89"/>
      <c r="X21" s="94"/>
      <c r="Y21" s="94"/>
      <c r="Z21" s="94"/>
      <c r="AA21" s="97"/>
      <c r="AB21" s="96"/>
      <c r="AC21" s="88" t="s">
        <v>228</v>
      </c>
      <c r="AD21" s="89">
        <v>16</v>
      </c>
      <c r="AE21" s="90">
        <v>1701</v>
      </c>
      <c r="AF21" s="91" t="s">
        <v>304</v>
      </c>
      <c r="AG21" s="92"/>
      <c r="AH21" s="92"/>
      <c r="AI21" s="92"/>
      <c r="AJ21" s="92"/>
      <c r="AK21" s="89"/>
      <c r="AL21" s="94"/>
      <c r="AM21" s="94"/>
      <c r="AN21" s="94"/>
      <c r="AO21" s="97"/>
      <c r="AP21" s="96"/>
    </row>
    <row r="22" spans="1:42">
      <c r="A22" s="88"/>
      <c r="B22" s="89">
        <v>17</v>
      </c>
      <c r="C22" s="90"/>
      <c r="D22" s="91"/>
      <c r="E22" s="92"/>
      <c r="F22" s="92"/>
      <c r="G22" s="92"/>
      <c r="H22" s="92"/>
      <c r="I22" s="89"/>
      <c r="J22" s="94"/>
      <c r="K22" s="94"/>
      <c r="L22" s="94"/>
      <c r="M22" s="97"/>
      <c r="N22" s="96"/>
      <c r="O22" s="88"/>
      <c r="P22" s="89">
        <v>17</v>
      </c>
      <c r="Q22" s="90">
        <v>3403</v>
      </c>
      <c r="R22" s="91" t="s">
        <v>305</v>
      </c>
      <c r="S22" s="92"/>
      <c r="T22" s="92"/>
      <c r="U22" s="92"/>
      <c r="V22" s="92"/>
      <c r="W22" s="89"/>
      <c r="X22" s="94"/>
      <c r="Y22" s="94"/>
      <c r="Z22" s="94"/>
      <c r="AA22" s="97"/>
      <c r="AB22" s="96"/>
      <c r="AC22" s="88" t="s">
        <v>267</v>
      </c>
      <c r="AD22" s="98">
        <v>17</v>
      </c>
      <c r="AE22" s="90">
        <v>1004</v>
      </c>
      <c r="AF22" s="91" t="s">
        <v>306</v>
      </c>
      <c r="AG22" s="92">
        <v>2.4900000000000002</v>
      </c>
      <c r="AH22" s="92" t="s">
        <v>269</v>
      </c>
      <c r="AI22" s="92">
        <v>2.12</v>
      </c>
      <c r="AJ22" s="92">
        <v>2.4900000000000002</v>
      </c>
      <c r="AK22" s="89">
        <v>1</v>
      </c>
      <c r="AL22" s="94">
        <v>2.66</v>
      </c>
      <c r="AM22" s="94">
        <v>2.86</v>
      </c>
      <c r="AN22" s="94">
        <v>2.72</v>
      </c>
      <c r="AO22" s="97">
        <v>2.86</v>
      </c>
      <c r="AP22" s="96">
        <v>6</v>
      </c>
    </row>
    <row r="23" spans="1:42">
      <c r="A23" s="88"/>
      <c r="B23" s="89">
        <v>18</v>
      </c>
      <c r="C23" s="90"/>
      <c r="D23" s="91"/>
      <c r="E23" s="92"/>
      <c r="F23" s="92"/>
      <c r="G23" s="92"/>
      <c r="H23" s="92"/>
      <c r="I23" s="89"/>
      <c r="J23" s="94"/>
      <c r="K23" s="94"/>
      <c r="L23" s="94"/>
      <c r="M23" s="97"/>
      <c r="N23" s="96"/>
      <c r="O23" s="88"/>
      <c r="P23" s="89">
        <v>18</v>
      </c>
      <c r="Q23" s="90">
        <v>3802</v>
      </c>
      <c r="R23" s="91" t="s">
        <v>307</v>
      </c>
      <c r="S23" s="92"/>
      <c r="T23" s="92"/>
      <c r="U23" s="92"/>
      <c r="V23" s="92"/>
      <c r="W23" s="89"/>
      <c r="X23" s="94"/>
      <c r="Y23" s="94"/>
      <c r="Z23" s="94"/>
      <c r="AA23" s="97"/>
      <c r="AB23" s="96"/>
      <c r="AC23" s="88" t="s">
        <v>267</v>
      </c>
      <c r="AD23" s="89">
        <v>18</v>
      </c>
      <c r="AE23" s="90">
        <v>1354</v>
      </c>
      <c r="AF23" s="91" t="s">
        <v>308</v>
      </c>
      <c r="AG23" s="92">
        <v>2.31</v>
      </c>
      <c r="AH23" s="92">
        <v>2.39</v>
      </c>
      <c r="AI23" s="92">
        <v>2.58</v>
      </c>
      <c r="AJ23" s="92">
        <v>2.58</v>
      </c>
      <c r="AK23" s="89">
        <v>2</v>
      </c>
      <c r="AL23" s="94">
        <v>2.4300000000000002</v>
      </c>
      <c r="AM23" s="94">
        <v>2.4900000000000002</v>
      </c>
      <c r="AN23" s="94">
        <v>2.64</v>
      </c>
      <c r="AO23" s="97">
        <v>2.64</v>
      </c>
      <c r="AP23" s="96"/>
    </row>
    <row r="24" spans="1:42">
      <c r="A24" s="88"/>
      <c r="B24" s="89">
        <v>19</v>
      </c>
      <c r="C24" s="90"/>
      <c r="D24" s="91"/>
      <c r="E24" s="92"/>
      <c r="F24" s="92"/>
      <c r="G24" s="92"/>
      <c r="H24" s="92"/>
      <c r="I24" s="89"/>
      <c r="J24" s="94"/>
      <c r="K24" s="94"/>
      <c r="L24" s="94"/>
      <c r="M24" s="97"/>
      <c r="N24" s="96"/>
      <c r="O24" s="88"/>
      <c r="P24" s="89">
        <v>19</v>
      </c>
      <c r="Q24" s="90">
        <v>3353</v>
      </c>
      <c r="R24" s="91" t="s">
        <v>309</v>
      </c>
      <c r="S24" s="92"/>
      <c r="T24" s="92"/>
      <c r="U24" s="92"/>
      <c r="V24" s="92"/>
      <c r="W24" s="89"/>
      <c r="X24" s="94"/>
      <c r="Y24" s="94"/>
      <c r="Z24" s="94"/>
      <c r="AA24" s="97"/>
      <c r="AB24" s="96"/>
      <c r="AC24" s="88"/>
      <c r="AD24" s="89">
        <v>19</v>
      </c>
      <c r="AE24" s="90"/>
      <c r="AF24" s="91"/>
      <c r="AG24" s="92"/>
      <c r="AH24" s="92"/>
      <c r="AI24" s="92"/>
      <c r="AJ24" s="92"/>
      <c r="AK24" s="89"/>
      <c r="AL24" s="94"/>
      <c r="AM24" s="94"/>
      <c r="AN24" s="94"/>
      <c r="AO24" s="97"/>
      <c r="AP24" s="96"/>
    </row>
    <row r="25" spans="1:42">
      <c r="A25" s="88"/>
      <c r="B25" s="89">
        <v>20</v>
      </c>
      <c r="C25" s="90"/>
      <c r="D25" s="91"/>
      <c r="E25" s="92"/>
      <c r="F25" s="92"/>
      <c r="G25" s="92"/>
      <c r="H25" s="92"/>
      <c r="I25" s="89"/>
      <c r="J25" s="94"/>
      <c r="K25" s="94"/>
      <c r="L25" s="94"/>
      <c r="M25" s="97"/>
      <c r="N25" s="96"/>
      <c r="O25" s="88"/>
      <c r="P25" s="89">
        <v>20</v>
      </c>
      <c r="Q25" s="90">
        <v>2701</v>
      </c>
      <c r="R25" s="91" t="s">
        <v>310</v>
      </c>
      <c r="S25" s="92"/>
      <c r="T25" s="92"/>
      <c r="U25" s="92"/>
      <c r="V25" s="92"/>
      <c r="W25" s="89"/>
      <c r="X25" s="94"/>
      <c r="Y25" s="94"/>
      <c r="Z25" s="94"/>
      <c r="AA25" s="97"/>
      <c r="AB25" s="96"/>
      <c r="AC25" s="88"/>
      <c r="AD25" s="89">
        <v>20</v>
      </c>
      <c r="AE25" s="90"/>
      <c r="AF25" s="91"/>
      <c r="AG25" s="92"/>
      <c r="AH25" s="92"/>
      <c r="AI25" s="92"/>
      <c r="AJ25" s="92"/>
      <c r="AK25" s="89"/>
      <c r="AL25" s="94"/>
      <c r="AM25" s="94"/>
      <c r="AN25" s="94"/>
      <c r="AO25" s="97"/>
      <c r="AP25" s="96"/>
    </row>
    <row r="26" spans="1:42">
      <c r="A26" s="88"/>
      <c r="B26" s="89">
        <v>21</v>
      </c>
      <c r="C26" s="90"/>
      <c r="D26" s="91"/>
      <c r="E26" s="92"/>
      <c r="F26" s="92"/>
      <c r="G26" s="92"/>
      <c r="H26" s="92"/>
      <c r="I26" s="89"/>
      <c r="J26" s="94"/>
      <c r="K26" s="94"/>
      <c r="L26" s="94"/>
      <c r="M26" s="97"/>
      <c r="N26" s="96"/>
      <c r="O26" s="88"/>
      <c r="P26" s="89">
        <v>21</v>
      </c>
      <c r="Q26" s="90">
        <v>2803</v>
      </c>
      <c r="R26" s="91" t="s">
        <v>311</v>
      </c>
      <c r="S26" s="92"/>
      <c r="T26" s="92"/>
      <c r="U26" s="92"/>
      <c r="V26" s="92"/>
      <c r="W26" s="89"/>
      <c r="X26" s="94"/>
      <c r="Y26" s="94"/>
      <c r="Z26" s="94"/>
      <c r="AA26" s="97"/>
      <c r="AB26" s="96"/>
      <c r="AC26" s="88"/>
      <c r="AD26" s="89">
        <v>21</v>
      </c>
      <c r="AE26" s="90"/>
      <c r="AF26" s="91"/>
      <c r="AG26" s="92"/>
      <c r="AH26" s="92"/>
      <c r="AI26" s="92"/>
      <c r="AJ26" s="92"/>
      <c r="AK26" s="89"/>
      <c r="AL26" s="94"/>
      <c r="AM26" s="94"/>
      <c r="AN26" s="94"/>
      <c r="AO26" s="97"/>
      <c r="AP26" s="96"/>
    </row>
    <row r="27" spans="1:42">
      <c r="A27" s="88"/>
      <c r="B27" s="89">
        <v>22</v>
      </c>
      <c r="C27" s="90"/>
      <c r="D27" s="91"/>
      <c r="E27" s="92"/>
      <c r="F27" s="92"/>
      <c r="G27" s="92"/>
      <c r="H27" s="92"/>
      <c r="I27" s="89"/>
      <c r="J27" s="94"/>
      <c r="K27" s="94"/>
      <c r="L27" s="94"/>
      <c r="M27" s="97"/>
      <c r="N27" s="96"/>
      <c r="O27" s="88"/>
      <c r="P27" s="89">
        <v>22</v>
      </c>
      <c r="Q27" s="90">
        <v>2903</v>
      </c>
      <c r="R27" s="91" t="s">
        <v>283</v>
      </c>
      <c r="S27" s="92"/>
      <c r="T27" s="92"/>
      <c r="U27" s="92"/>
      <c r="V27" s="92"/>
      <c r="W27" s="89"/>
      <c r="X27" s="94"/>
      <c r="Y27" s="94"/>
      <c r="Z27" s="94"/>
      <c r="AA27" s="97"/>
      <c r="AB27" s="96"/>
      <c r="AC27" s="88"/>
      <c r="AD27" s="89">
        <v>22</v>
      </c>
      <c r="AE27" s="90"/>
      <c r="AF27" s="91"/>
      <c r="AG27" s="92"/>
      <c r="AH27" s="92"/>
      <c r="AI27" s="92"/>
      <c r="AJ27" s="92"/>
      <c r="AK27" s="89"/>
      <c r="AL27" s="94"/>
      <c r="AM27" s="94"/>
      <c r="AN27" s="94"/>
      <c r="AO27" s="97"/>
      <c r="AP27" s="96"/>
    </row>
    <row r="28" spans="1:42">
      <c r="A28" s="88"/>
      <c r="B28" s="89">
        <v>23</v>
      </c>
      <c r="C28" s="90"/>
      <c r="D28" s="91"/>
      <c r="E28" s="92"/>
      <c r="F28" s="92"/>
      <c r="G28" s="92"/>
      <c r="H28" s="92"/>
      <c r="I28" s="89"/>
      <c r="J28" s="94"/>
      <c r="K28" s="94"/>
      <c r="L28" s="94"/>
      <c r="M28" s="97"/>
      <c r="N28" s="96"/>
      <c r="O28" s="88"/>
      <c r="P28" s="89">
        <v>23</v>
      </c>
      <c r="Q28" s="90">
        <v>2003</v>
      </c>
      <c r="R28" s="91" t="s">
        <v>47</v>
      </c>
      <c r="S28" s="92"/>
      <c r="T28" s="92"/>
      <c r="U28" s="92"/>
      <c r="V28" s="92"/>
      <c r="W28" s="89"/>
      <c r="X28" s="94"/>
      <c r="Y28" s="94"/>
      <c r="Z28" s="94"/>
      <c r="AA28" s="97"/>
      <c r="AB28" s="96"/>
      <c r="AC28" s="88"/>
      <c r="AD28" s="89">
        <v>23</v>
      </c>
      <c r="AE28" s="99"/>
      <c r="AF28" s="100"/>
      <c r="AG28" s="92"/>
      <c r="AH28" s="92"/>
      <c r="AI28" s="92"/>
      <c r="AJ28" s="92"/>
      <c r="AK28" s="89"/>
      <c r="AL28" s="94"/>
      <c r="AM28" s="94"/>
      <c r="AN28" s="94"/>
      <c r="AO28" s="97"/>
      <c r="AP28" s="96"/>
    </row>
    <row r="29" spans="1:42">
      <c r="A29" s="88"/>
      <c r="B29" s="89">
        <v>24</v>
      </c>
      <c r="C29" s="90"/>
      <c r="D29" s="91"/>
      <c r="E29" s="92"/>
      <c r="F29" s="92"/>
      <c r="G29" s="92"/>
      <c r="H29" s="92"/>
      <c r="I29" s="89"/>
      <c r="J29" s="94"/>
      <c r="K29" s="94"/>
      <c r="L29" s="94"/>
      <c r="M29" s="97"/>
      <c r="N29" s="96"/>
      <c r="O29" s="88"/>
      <c r="P29" s="89">
        <v>24</v>
      </c>
      <c r="Q29" s="90">
        <v>2153</v>
      </c>
      <c r="R29" s="91" t="s">
        <v>312</v>
      </c>
      <c r="S29" s="92"/>
      <c r="T29" s="92"/>
      <c r="U29" s="92"/>
      <c r="V29" s="92"/>
      <c r="W29" s="89"/>
      <c r="X29" s="94"/>
      <c r="Y29" s="94"/>
      <c r="Z29" s="94"/>
      <c r="AA29" s="97"/>
      <c r="AB29" s="96"/>
      <c r="AC29" s="88"/>
      <c r="AD29" s="89">
        <v>24</v>
      </c>
      <c r="AE29" s="99"/>
      <c r="AF29" s="100"/>
      <c r="AG29" s="92"/>
      <c r="AH29" s="92"/>
      <c r="AI29" s="92"/>
      <c r="AJ29" s="92"/>
      <c r="AK29" s="89"/>
      <c r="AL29" s="94"/>
      <c r="AM29" s="94"/>
      <c r="AN29" s="94"/>
      <c r="AO29" s="97"/>
      <c r="AP29" s="96"/>
    </row>
    <row r="30" spans="1:42">
      <c r="A30" s="88"/>
      <c r="B30" s="89">
        <v>25</v>
      </c>
      <c r="C30" s="90"/>
      <c r="D30" s="91"/>
      <c r="E30" s="92"/>
      <c r="F30" s="92"/>
      <c r="G30" s="92"/>
      <c r="H30" s="92"/>
      <c r="I30" s="89"/>
      <c r="J30" s="94"/>
      <c r="K30" s="94"/>
      <c r="L30" s="94"/>
      <c r="M30" s="97"/>
      <c r="N30" s="96"/>
      <c r="O30" s="88"/>
      <c r="P30" s="89">
        <v>25</v>
      </c>
      <c r="Q30" s="90">
        <v>2351</v>
      </c>
      <c r="R30" s="91" t="s">
        <v>313</v>
      </c>
      <c r="S30" s="92"/>
      <c r="T30" s="92"/>
      <c r="U30" s="92"/>
      <c r="V30" s="92"/>
      <c r="W30" s="89"/>
      <c r="X30" s="94"/>
      <c r="Y30" s="94"/>
      <c r="Z30" s="94"/>
      <c r="AA30" s="97"/>
      <c r="AB30" s="96"/>
      <c r="AC30" s="88"/>
      <c r="AD30" s="89">
        <v>25</v>
      </c>
      <c r="AF30" s="91"/>
      <c r="AG30" s="92"/>
      <c r="AH30" s="92"/>
      <c r="AI30" s="92"/>
      <c r="AJ30" s="92"/>
      <c r="AK30" s="89"/>
      <c r="AL30" s="94"/>
      <c r="AM30" s="94"/>
      <c r="AN30" s="94"/>
      <c r="AO30" s="97"/>
      <c r="AP30" s="96"/>
    </row>
    <row r="31" spans="1:42">
      <c r="A31" s="88"/>
      <c r="B31" s="89">
        <v>26</v>
      </c>
      <c r="C31" s="90"/>
      <c r="D31" s="91"/>
      <c r="E31" s="92"/>
      <c r="F31" s="92"/>
      <c r="G31" s="92"/>
      <c r="H31" s="92"/>
      <c r="I31" s="89"/>
      <c r="J31" s="94"/>
      <c r="K31" s="94"/>
      <c r="L31" s="94"/>
      <c r="M31" s="97"/>
      <c r="N31" s="96"/>
      <c r="O31" s="88"/>
      <c r="P31" s="89">
        <v>26</v>
      </c>
      <c r="Q31" s="90">
        <v>1201</v>
      </c>
      <c r="R31" s="91" t="s">
        <v>314</v>
      </c>
      <c r="S31" s="92"/>
      <c r="T31" s="92"/>
      <c r="U31" s="92"/>
      <c r="V31" s="92"/>
      <c r="W31" s="89"/>
      <c r="X31" s="94"/>
      <c r="Y31" s="94"/>
      <c r="Z31" s="94"/>
      <c r="AA31" s="97"/>
      <c r="AB31" s="96"/>
      <c r="AC31" s="88"/>
      <c r="AD31" s="89">
        <v>26</v>
      </c>
      <c r="AF31" s="91"/>
      <c r="AG31" s="92"/>
      <c r="AH31" s="92"/>
      <c r="AI31" s="92"/>
      <c r="AJ31" s="92"/>
      <c r="AK31" s="89"/>
      <c r="AL31" s="94"/>
      <c r="AM31" s="94"/>
      <c r="AN31" s="94"/>
      <c r="AO31" s="97"/>
      <c r="AP31" s="96"/>
    </row>
    <row r="32" spans="1:42">
      <c r="A32" s="88"/>
      <c r="B32" s="89">
        <v>27</v>
      </c>
      <c r="C32" s="90"/>
      <c r="D32" s="91"/>
      <c r="E32" s="92"/>
      <c r="F32" s="92"/>
      <c r="G32" s="92"/>
      <c r="H32" s="92"/>
      <c r="I32" s="89"/>
      <c r="J32" s="94"/>
      <c r="K32" s="94"/>
      <c r="L32" s="94"/>
      <c r="M32" s="97"/>
      <c r="N32" s="96"/>
      <c r="O32" s="88"/>
      <c r="P32" s="89">
        <v>27</v>
      </c>
      <c r="Q32" s="90">
        <v>1301</v>
      </c>
      <c r="R32" s="91" t="s">
        <v>315</v>
      </c>
      <c r="S32" s="92"/>
      <c r="T32" s="92"/>
      <c r="U32" s="92"/>
      <c r="V32" s="92"/>
      <c r="W32" s="89"/>
      <c r="X32" s="94"/>
      <c r="Y32" s="94"/>
      <c r="Z32" s="94"/>
      <c r="AA32" s="97"/>
      <c r="AB32" s="96"/>
      <c r="AC32" s="88"/>
      <c r="AD32" s="89">
        <v>27</v>
      </c>
      <c r="AE32" s="90"/>
      <c r="AF32" s="91"/>
      <c r="AG32" s="92"/>
      <c r="AH32" s="92"/>
      <c r="AI32" s="92"/>
      <c r="AJ32" s="92"/>
      <c r="AK32" s="89"/>
      <c r="AL32" s="94"/>
      <c r="AM32" s="94"/>
      <c r="AN32" s="94"/>
      <c r="AO32" s="97"/>
      <c r="AP32" s="96"/>
    </row>
    <row r="33" spans="1:42">
      <c r="A33" s="88"/>
      <c r="B33" s="89">
        <v>28</v>
      </c>
      <c r="C33" s="90"/>
      <c r="D33" s="91"/>
      <c r="E33" s="92"/>
      <c r="F33" s="92"/>
      <c r="G33" s="92"/>
      <c r="H33" s="92"/>
      <c r="I33" s="89"/>
      <c r="J33" s="94"/>
      <c r="K33" s="94"/>
      <c r="L33" s="94"/>
      <c r="M33" s="97"/>
      <c r="N33" s="96"/>
      <c r="O33" s="88"/>
      <c r="P33" s="89">
        <v>28</v>
      </c>
      <c r="Q33" s="90">
        <v>1502</v>
      </c>
      <c r="R33" s="91" t="s">
        <v>316</v>
      </c>
      <c r="S33" s="92"/>
      <c r="T33" s="92"/>
      <c r="U33" s="92"/>
      <c r="V33" s="92"/>
      <c r="W33" s="89"/>
      <c r="X33" s="94"/>
      <c r="Y33" s="94"/>
      <c r="Z33" s="94"/>
      <c r="AA33" s="97"/>
      <c r="AB33" s="96"/>
      <c r="AC33" s="88"/>
      <c r="AD33" s="89">
        <v>28</v>
      </c>
      <c r="AE33" s="90"/>
      <c r="AF33" s="91"/>
      <c r="AG33" s="92"/>
      <c r="AH33" s="92"/>
      <c r="AI33" s="92"/>
      <c r="AJ33" s="92"/>
      <c r="AK33" s="89"/>
      <c r="AL33" s="94"/>
      <c r="AM33" s="94"/>
      <c r="AN33" s="94"/>
      <c r="AO33" s="97"/>
      <c r="AP33" s="96"/>
    </row>
    <row r="34" spans="1:42">
      <c r="A34" s="88"/>
      <c r="B34" s="89">
        <v>29</v>
      </c>
      <c r="C34" s="90"/>
      <c r="D34" s="91"/>
      <c r="E34" s="92"/>
      <c r="F34" s="92"/>
      <c r="G34" s="92"/>
      <c r="H34" s="92"/>
      <c r="I34" s="89"/>
      <c r="J34" s="94"/>
      <c r="K34" s="94"/>
      <c r="L34" s="94"/>
      <c r="M34" s="97"/>
      <c r="N34" s="96"/>
      <c r="O34" s="88"/>
      <c r="P34" s="89">
        <v>29</v>
      </c>
      <c r="Q34" s="90">
        <v>1803</v>
      </c>
      <c r="R34" s="91" t="s">
        <v>317</v>
      </c>
      <c r="S34" s="92"/>
      <c r="T34" s="92"/>
      <c r="U34" s="92"/>
      <c r="V34" s="92"/>
      <c r="W34" s="89"/>
      <c r="X34" s="94"/>
      <c r="Y34" s="94"/>
      <c r="Z34" s="94"/>
      <c r="AA34" s="97"/>
      <c r="AB34" s="96"/>
      <c r="AC34" s="88"/>
      <c r="AD34" s="89">
        <v>29</v>
      </c>
      <c r="AE34" s="90"/>
      <c r="AF34" s="91"/>
      <c r="AG34" s="92"/>
      <c r="AH34" s="92"/>
      <c r="AI34" s="92"/>
      <c r="AJ34" s="92"/>
      <c r="AK34" s="89"/>
      <c r="AL34" s="94"/>
      <c r="AM34" s="94"/>
      <c r="AN34" s="94"/>
      <c r="AO34" s="97"/>
      <c r="AP34" s="96"/>
    </row>
    <row r="35" spans="1:42">
      <c r="A35" s="88"/>
      <c r="B35" s="89">
        <v>30</v>
      </c>
      <c r="C35" s="90"/>
      <c r="D35" s="91"/>
      <c r="E35" s="92"/>
      <c r="F35" s="92"/>
      <c r="G35" s="92"/>
      <c r="H35" s="92"/>
      <c r="I35" s="89"/>
      <c r="J35" s="94"/>
      <c r="K35" s="94"/>
      <c r="L35" s="94"/>
      <c r="M35" s="97"/>
      <c r="N35" s="96"/>
      <c r="O35" s="88"/>
      <c r="P35" s="89">
        <v>30</v>
      </c>
      <c r="Q35" s="90">
        <v>1004</v>
      </c>
      <c r="R35" s="91" t="s">
        <v>318</v>
      </c>
      <c r="S35" s="92"/>
      <c r="T35" s="92"/>
      <c r="U35" s="92"/>
      <c r="V35" s="92"/>
      <c r="W35" s="89"/>
      <c r="X35" s="94"/>
      <c r="Y35" s="94"/>
      <c r="Z35" s="94"/>
      <c r="AA35" s="97"/>
      <c r="AB35" s="96"/>
      <c r="AC35" s="88"/>
      <c r="AD35" s="89">
        <v>30</v>
      </c>
      <c r="AE35" s="90"/>
      <c r="AF35" s="91"/>
      <c r="AG35" s="92"/>
      <c r="AH35" s="92"/>
      <c r="AI35" s="92"/>
      <c r="AJ35" s="92"/>
      <c r="AK35" s="89"/>
      <c r="AL35" s="94"/>
      <c r="AM35" s="94"/>
      <c r="AN35" s="94"/>
      <c r="AO35" s="97"/>
      <c r="AP35" s="96"/>
    </row>
    <row r="36" spans="1:42">
      <c r="A36" s="88"/>
      <c r="B36" s="89">
        <v>31</v>
      </c>
      <c r="C36" s="90"/>
      <c r="D36" s="91"/>
      <c r="E36" s="92"/>
      <c r="F36" s="92"/>
      <c r="G36" s="92"/>
      <c r="H36" s="92"/>
      <c r="I36" s="89"/>
      <c r="J36" s="94"/>
      <c r="K36" s="94"/>
      <c r="L36" s="94"/>
      <c r="M36" s="97"/>
      <c r="N36" s="96"/>
      <c r="O36" s="88"/>
      <c r="P36" s="89">
        <v>31</v>
      </c>
      <c r="Q36" s="90">
        <v>1353</v>
      </c>
      <c r="R36" s="91" t="s">
        <v>319</v>
      </c>
      <c r="S36" s="92"/>
      <c r="T36" s="92"/>
      <c r="U36" s="92"/>
      <c r="V36" s="92"/>
      <c r="W36" s="89"/>
      <c r="X36" s="94"/>
      <c r="Y36" s="94"/>
      <c r="Z36" s="94"/>
      <c r="AA36" s="97"/>
      <c r="AB36" s="96"/>
      <c r="AC36" s="88"/>
      <c r="AD36" s="89">
        <v>31</v>
      </c>
      <c r="AE36" s="90"/>
      <c r="AF36" s="91"/>
      <c r="AG36" s="92"/>
      <c r="AH36" s="92"/>
      <c r="AI36" s="92"/>
      <c r="AJ36" s="92"/>
      <c r="AK36" s="89"/>
      <c r="AL36" s="94"/>
      <c r="AM36" s="94"/>
      <c r="AN36" s="94"/>
      <c r="AO36" s="97"/>
      <c r="AP36" s="96"/>
    </row>
    <row r="37" spans="1:42">
      <c r="A37" s="88"/>
      <c r="B37" s="89"/>
      <c r="C37" s="90"/>
      <c r="D37" s="91"/>
      <c r="E37" s="92"/>
      <c r="F37" s="92"/>
      <c r="G37" s="92"/>
      <c r="H37" s="92"/>
      <c r="I37" s="89"/>
      <c r="J37" s="94"/>
      <c r="K37" s="94"/>
      <c r="L37" s="94"/>
      <c r="M37" s="97"/>
      <c r="N37" s="96"/>
      <c r="O37" s="88"/>
      <c r="P37" s="89">
        <v>32</v>
      </c>
      <c r="Q37" s="90">
        <v>3151</v>
      </c>
      <c r="R37" s="102" t="s">
        <v>320</v>
      </c>
      <c r="S37" s="92"/>
      <c r="T37" s="92"/>
      <c r="U37" s="92"/>
      <c r="V37" s="92"/>
      <c r="W37" s="89"/>
      <c r="X37" s="94"/>
      <c r="Y37" s="94"/>
      <c r="Z37" s="94"/>
      <c r="AA37" s="97"/>
      <c r="AB37" s="96"/>
      <c r="AC37" s="88"/>
      <c r="AD37" s="89"/>
      <c r="AE37" s="90"/>
      <c r="AF37" s="91"/>
      <c r="AG37" s="92"/>
      <c r="AH37" s="92"/>
      <c r="AI37" s="92"/>
      <c r="AJ37" s="92"/>
      <c r="AK37" s="89"/>
      <c r="AL37" s="94"/>
      <c r="AM37" s="94"/>
      <c r="AN37" s="94"/>
      <c r="AO37" s="97"/>
      <c r="AP37" s="96"/>
    </row>
    <row r="38" spans="1:42">
      <c r="A38" s="88"/>
      <c r="B38" s="89"/>
      <c r="C38" s="90"/>
      <c r="D38" s="91"/>
      <c r="E38" s="92"/>
      <c r="F38" s="92"/>
      <c r="G38" s="92"/>
      <c r="H38" s="92"/>
      <c r="I38" s="89"/>
      <c r="J38" s="94"/>
      <c r="K38" s="94"/>
      <c r="L38" s="94"/>
      <c r="M38" s="97"/>
      <c r="N38" s="96"/>
      <c r="O38" s="88"/>
      <c r="P38" s="89">
        <v>33</v>
      </c>
      <c r="Q38" s="90"/>
      <c r="R38" s="91"/>
      <c r="S38" s="92"/>
      <c r="T38" s="92"/>
      <c r="U38" s="92"/>
      <c r="V38" s="92"/>
      <c r="W38" s="89"/>
      <c r="X38" s="94"/>
      <c r="Y38" s="94"/>
      <c r="Z38" s="94"/>
      <c r="AA38" s="97"/>
      <c r="AB38" s="96"/>
      <c r="AC38" s="88"/>
      <c r="AD38" s="89"/>
      <c r="AE38" s="90"/>
      <c r="AF38" s="91"/>
      <c r="AG38" s="92"/>
      <c r="AH38" s="92"/>
      <c r="AI38" s="92"/>
      <c r="AJ38" s="92"/>
      <c r="AK38" s="89"/>
      <c r="AL38" s="94"/>
      <c r="AM38" s="94"/>
      <c r="AN38" s="94"/>
      <c r="AO38" s="97"/>
      <c r="AP38" s="96"/>
    </row>
    <row r="39" spans="1:42">
      <c r="A39" s="88"/>
      <c r="B39" s="89"/>
      <c r="C39" s="90"/>
      <c r="D39" s="91"/>
      <c r="E39" s="92"/>
      <c r="F39" s="92"/>
      <c r="G39" s="92"/>
      <c r="H39" s="92"/>
      <c r="I39" s="89"/>
      <c r="J39" s="94"/>
      <c r="K39" s="94"/>
      <c r="L39" s="94"/>
      <c r="M39" s="97"/>
      <c r="N39" s="96"/>
      <c r="O39" s="88"/>
      <c r="P39" s="89">
        <v>34</v>
      </c>
      <c r="Q39" s="90"/>
      <c r="R39" s="91"/>
      <c r="S39" s="92"/>
      <c r="T39" s="92"/>
      <c r="U39" s="92"/>
      <c r="V39" s="92"/>
      <c r="W39" s="89"/>
      <c r="X39" s="94"/>
      <c r="Y39" s="94"/>
      <c r="Z39" s="94"/>
      <c r="AA39" s="97"/>
      <c r="AB39" s="96"/>
      <c r="AC39" s="88"/>
      <c r="AD39" s="89"/>
      <c r="AE39" s="90"/>
      <c r="AF39" s="91"/>
      <c r="AG39" s="92"/>
      <c r="AH39" s="92"/>
      <c r="AI39" s="92"/>
      <c r="AJ39" s="92"/>
      <c r="AK39" s="89"/>
      <c r="AL39" s="94"/>
      <c r="AM39" s="94"/>
      <c r="AN39" s="94"/>
      <c r="AO39" s="97"/>
      <c r="AP39" s="96"/>
    </row>
    <row r="40" spans="1:42">
      <c r="A40" s="88"/>
      <c r="B40" s="89"/>
      <c r="C40" s="90"/>
      <c r="D40" s="91"/>
      <c r="E40" s="92"/>
      <c r="F40" s="92"/>
      <c r="G40" s="92"/>
      <c r="H40" s="92"/>
      <c r="I40" s="89"/>
      <c r="J40" s="94"/>
      <c r="K40" s="94"/>
      <c r="L40" s="94"/>
      <c r="M40" s="97"/>
      <c r="N40" s="96"/>
      <c r="O40" s="88"/>
      <c r="P40" s="89">
        <v>35</v>
      </c>
      <c r="Q40" s="99"/>
      <c r="R40" s="91"/>
      <c r="S40" s="92"/>
      <c r="T40" s="92"/>
      <c r="U40" s="92"/>
      <c r="V40" s="92"/>
      <c r="W40" s="89"/>
      <c r="X40" s="94"/>
      <c r="Y40" s="94"/>
      <c r="Z40" s="94"/>
      <c r="AA40" s="97"/>
      <c r="AB40" s="96"/>
      <c r="AC40" s="88"/>
      <c r="AD40" s="89"/>
      <c r="AE40" s="90"/>
      <c r="AF40" s="91"/>
      <c r="AG40" s="92"/>
      <c r="AH40" s="92"/>
      <c r="AI40" s="92"/>
      <c r="AJ40" s="92"/>
      <c r="AK40" s="89"/>
      <c r="AL40" s="94"/>
      <c r="AM40" s="94"/>
      <c r="AN40" s="94"/>
      <c r="AO40" s="97"/>
      <c r="AP40" s="96"/>
    </row>
    <row r="41" spans="1:42">
      <c r="A41" s="88"/>
      <c r="B41" s="89"/>
      <c r="C41" s="90"/>
      <c r="D41" s="91"/>
      <c r="E41" s="92"/>
      <c r="F41" s="92"/>
      <c r="G41" s="92"/>
      <c r="H41" s="92"/>
      <c r="I41" s="89"/>
      <c r="J41" s="94"/>
      <c r="K41" s="94"/>
      <c r="L41" s="94"/>
      <c r="M41" s="97"/>
      <c r="N41" s="96"/>
      <c r="O41" s="88"/>
      <c r="P41" s="89">
        <v>36</v>
      </c>
      <c r="Q41" s="99"/>
      <c r="R41" s="91"/>
      <c r="S41" s="92"/>
      <c r="T41" s="92"/>
      <c r="U41" s="92"/>
      <c r="V41" s="92"/>
      <c r="W41" s="89"/>
      <c r="X41" s="94"/>
      <c r="Y41" s="94"/>
      <c r="Z41" s="94"/>
      <c r="AA41" s="97"/>
      <c r="AB41" s="96"/>
      <c r="AC41" s="88"/>
      <c r="AD41" s="89"/>
      <c r="AE41" s="90"/>
      <c r="AF41" s="91"/>
      <c r="AG41" s="92"/>
      <c r="AH41" s="92"/>
      <c r="AI41" s="92"/>
      <c r="AJ41" s="92"/>
      <c r="AK41" s="89"/>
      <c r="AL41" s="94"/>
      <c r="AM41" s="94"/>
      <c r="AN41" s="94"/>
      <c r="AO41" s="97"/>
      <c r="AP41" s="96"/>
    </row>
    <row r="42" spans="1:42">
      <c r="A42" s="88"/>
      <c r="B42" s="89"/>
      <c r="C42" s="90"/>
      <c r="D42" s="91"/>
      <c r="E42" s="92"/>
      <c r="F42" s="92"/>
      <c r="G42" s="92"/>
      <c r="H42" s="92"/>
      <c r="I42" s="89"/>
      <c r="J42" s="94"/>
      <c r="K42" s="94"/>
      <c r="L42" s="94"/>
      <c r="M42" s="97"/>
      <c r="N42" s="96"/>
      <c r="O42" s="88"/>
      <c r="P42" s="89">
        <v>37</v>
      </c>
      <c r="Q42" s="99"/>
      <c r="R42" s="91"/>
      <c r="S42" s="92"/>
      <c r="T42" s="92"/>
      <c r="U42" s="92"/>
      <c r="V42" s="92"/>
      <c r="W42" s="89"/>
      <c r="X42" s="94"/>
      <c r="Y42" s="94"/>
      <c r="Z42" s="94"/>
      <c r="AA42" s="97"/>
      <c r="AB42" s="96"/>
      <c r="AC42" s="88"/>
      <c r="AD42" s="89"/>
      <c r="AE42" s="90"/>
      <c r="AF42" s="91"/>
      <c r="AG42" s="92"/>
      <c r="AH42" s="92"/>
      <c r="AI42" s="92"/>
      <c r="AJ42" s="92"/>
      <c r="AK42" s="89"/>
      <c r="AL42" s="94"/>
      <c r="AM42" s="94"/>
      <c r="AN42" s="94"/>
      <c r="AO42" s="97"/>
      <c r="AP42" s="96"/>
    </row>
    <row r="43" spans="1:42">
      <c r="A43" s="88"/>
      <c r="B43" s="89"/>
      <c r="C43" s="90"/>
      <c r="D43" s="91"/>
      <c r="E43" s="92"/>
      <c r="F43" s="92"/>
      <c r="G43" s="92"/>
      <c r="H43" s="92"/>
      <c r="I43" s="89"/>
      <c r="J43" s="94"/>
      <c r="K43" s="94"/>
      <c r="L43" s="94"/>
      <c r="M43" s="97"/>
      <c r="N43" s="96"/>
      <c r="O43" s="88"/>
      <c r="P43" s="89">
        <v>38</v>
      </c>
      <c r="Q43" s="99"/>
      <c r="R43" s="91"/>
      <c r="S43" s="92"/>
      <c r="T43" s="92"/>
      <c r="U43" s="92"/>
      <c r="V43" s="92"/>
      <c r="W43" s="89"/>
      <c r="X43" s="94"/>
      <c r="Y43" s="94"/>
      <c r="Z43" s="94"/>
      <c r="AA43" s="97"/>
      <c r="AB43" s="96"/>
      <c r="AC43" s="88"/>
      <c r="AD43" s="89"/>
      <c r="AE43" s="90"/>
      <c r="AF43" s="91"/>
      <c r="AG43" s="92"/>
      <c r="AH43" s="92"/>
      <c r="AI43" s="92"/>
      <c r="AJ43" s="92"/>
      <c r="AK43" s="89"/>
      <c r="AL43" s="94"/>
      <c r="AM43" s="94"/>
      <c r="AN43" s="94"/>
      <c r="AO43" s="97"/>
      <c r="AP43" s="96"/>
    </row>
    <row r="44" spans="1:42">
      <c r="A44" s="88"/>
      <c r="B44" s="89"/>
      <c r="C44" s="90"/>
      <c r="D44" s="91"/>
      <c r="E44" s="92"/>
      <c r="F44" s="92"/>
      <c r="G44" s="92"/>
      <c r="H44" s="92"/>
      <c r="I44" s="89"/>
      <c r="J44" s="94"/>
      <c r="K44" s="94"/>
      <c r="L44" s="94"/>
      <c r="M44" s="97"/>
      <c r="N44" s="96"/>
      <c r="O44" s="88"/>
      <c r="P44" s="89"/>
      <c r="Q44" s="90"/>
      <c r="R44" s="91"/>
      <c r="S44" s="92"/>
      <c r="T44" s="92"/>
      <c r="U44" s="92"/>
      <c r="V44" s="92"/>
      <c r="W44" s="89"/>
      <c r="X44" s="94"/>
      <c r="Y44" s="94"/>
      <c r="Z44" s="94"/>
      <c r="AA44" s="97"/>
      <c r="AB44" s="96"/>
      <c r="AC44" s="88"/>
      <c r="AD44" s="89"/>
      <c r="AE44" s="90"/>
      <c r="AF44" s="91"/>
      <c r="AG44" s="92"/>
      <c r="AH44" s="92"/>
      <c r="AI44" s="92"/>
      <c r="AJ44" s="92"/>
      <c r="AK44" s="89"/>
      <c r="AL44" s="94"/>
      <c r="AM44" s="94"/>
      <c r="AN44" s="94"/>
      <c r="AO44" s="97"/>
      <c r="AP44" s="96"/>
    </row>
    <row r="45" spans="1:42">
      <c r="A45" s="103"/>
      <c r="B45" s="104"/>
      <c r="C45" s="105"/>
      <c r="D45" s="106"/>
      <c r="E45" s="107"/>
      <c r="F45" s="107"/>
      <c r="G45" s="107"/>
      <c r="H45" s="107"/>
      <c r="I45" s="104"/>
      <c r="J45" s="108"/>
      <c r="K45" s="108"/>
      <c r="L45" s="108"/>
      <c r="M45" s="109"/>
      <c r="N45" s="110"/>
      <c r="O45" s="103"/>
      <c r="P45" s="104"/>
      <c r="Q45" s="105"/>
      <c r="R45" s="91"/>
      <c r="S45" s="107"/>
      <c r="T45" s="107"/>
      <c r="U45" s="107"/>
      <c r="V45" s="107"/>
      <c r="W45" s="104"/>
      <c r="X45" s="108"/>
      <c r="Y45" s="108"/>
      <c r="Z45" s="108"/>
      <c r="AA45" s="109"/>
      <c r="AB45" s="110"/>
      <c r="AC45" s="103"/>
      <c r="AD45" s="104"/>
      <c r="AE45" s="105"/>
      <c r="AF45" s="106"/>
      <c r="AG45" s="107"/>
      <c r="AH45" s="107"/>
      <c r="AI45" s="107"/>
      <c r="AJ45" s="107"/>
      <c r="AK45" s="104"/>
      <c r="AL45" s="108"/>
      <c r="AM45" s="108"/>
      <c r="AN45" s="108"/>
      <c r="AO45" s="109"/>
      <c r="AP45" s="110"/>
    </row>
  </sheetData>
  <sheetProtection algorithmName="SHA-512" hashValue="Gm54bJ8KHFo3kQzJO4iKwOFMzixe1xhnq+Ee9zIdUHteQ9YUIUJi1PVnmPiW49O0BlBlYSgZxfXsHy8h+I/ujA==" saltValue="4jMHIBWBVMoV2imGPQFEEg==" spinCount="100000" sheet="1" objects="1" scenarios="1"/>
  <mergeCells count="3">
    <mergeCell ref="H3:J3"/>
    <mergeCell ref="V3:X3"/>
    <mergeCell ref="AJ3:AL3"/>
  </mergeCells>
  <phoneticPr fontId="2" type="noConversion"/>
  <printOptions horizontalCentered="1"/>
  <pageMargins left="0.15748031496062992" right="0.15748031496062992" top="0.47244094488188981" bottom="0.59055118110236227" header="0.51181102362204722" footer="0.51181102362204722"/>
  <pageSetup paperSize="9" pageOrder="overThenDown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50"/>
  <sheetViews>
    <sheetView workbookViewId="0">
      <pane ySplit="5" topLeftCell="A6" activePane="bottomLeft" state="frozenSplit"/>
      <selection activeCell="L17" sqref="L17"/>
      <selection pane="bottomLeft" activeCell="D9" sqref="D9:P9"/>
    </sheetView>
  </sheetViews>
  <sheetFormatPr defaultColWidth="9.5" defaultRowHeight="19.5"/>
  <cols>
    <col min="1" max="1" width="4.75" style="171" customWidth="1"/>
    <col min="2" max="2" width="3.625" style="171" customWidth="1"/>
    <col min="3" max="3" width="7.375" style="172" customWidth="1"/>
    <col min="4" max="4" width="7.875" style="173" customWidth="1"/>
    <col min="5" max="40" width="1.5" style="122" customWidth="1"/>
    <col min="41" max="41" width="6.625" style="174" customWidth="1"/>
    <col min="42" max="42" width="2.875" style="175" customWidth="1"/>
    <col min="43" max="43" width="3.5" style="122" customWidth="1"/>
    <col min="44" max="16384" width="9.5" style="129"/>
  </cols>
  <sheetData>
    <row r="1" spans="1:43" ht="15" customHeight="1">
      <c r="A1" s="117" t="s">
        <v>321</v>
      </c>
      <c r="B1" s="117">
        <v>129</v>
      </c>
      <c r="C1" s="118">
        <v>43</v>
      </c>
      <c r="D1" s="119">
        <v>0</v>
      </c>
      <c r="E1" s="120"/>
      <c r="F1" s="121"/>
      <c r="G1" s="121"/>
      <c r="H1" s="121"/>
      <c r="I1" s="121"/>
      <c r="O1" s="123" t="s">
        <v>322</v>
      </c>
      <c r="P1" s="124" t="s">
        <v>323</v>
      </c>
      <c r="R1" s="124"/>
      <c r="S1" s="125" t="s">
        <v>324</v>
      </c>
      <c r="T1" s="124" t="s">
        <v>325</v>
      </c>
      <c r="W1" s="125" t="s">
        <v>326</v>
      </c>
      <c r="X1" s="124" t="s">
        <v>327</v>
      </c>
      <c r="Y1" s="124"/>
      <c r="AE1" s="126"/>
      <c r="AF1" s="126"/>
      <c r="AG1" s="127" t="s">
        <v>328</v>
      </c>
      <c r="AH1" s="127"/>
      <c r="AI1" s="127" t="s">
        <v>328</v>
      </c>
      <c r="AJ1" s="127"/>
      <c r="AK1" s="127" t="s">
        <v>328</v>
      </c>
      <c r="AL1" s="127"/>
      <c r="AM1" s="127" t="s">
        <v>328</v>
      </c>
      <c r="AN1" s="127"/>
      <c r="AO1" s="127"/>
      <c r="AP1" s="128"/>
      <c r="AQ1" s="121"/>
    </row>
    <row r="2" spans="1:43" s="135" customFormat="1" ht="21.4" customHeight="1">
      <c r="A2" s="130"/>
      <c r="B2" s="131" t="s">
        <v>230</v>
      </c>
      <c r="C2" s="132"/>
      <c r="D2" s="133"/>
      <c r="E2" s="134"/>
      <c r="F2" s="134"/>
      <c r="H2" s="134"/>
      <c r="I2" s="127"/>
      <c r="J2" s="127"/>
      <c r="K2" s="127"/>
      <c r="L2" s="127"/>
      <c r="M2" s="127"/>
      <c r="N2" s="127"/>
      <c r="O2" s="136" t="s">
        <v>231</v>
      </c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37"/>
      <c r="AB2" s="129"/>
      <c r="AC2" s="129"/>
      <c r="AD2" s="129"/>
      <c r="AE2" s="127"/>
      <c r="AF2" s="127"/>
      <c r="AG2" s="138" t="s">
        <v>4</v>
      </c>
      <c r="AH2" s="138"/>
      <c r="AI2" s="138" t="s">
        <v>232</v>
      </c>
      <c r="AJ2" s="138"/>
      <c r="AK2" s="138" t="s">
        <v>233</v>
      </c>
      <c r="AL2" s="138"/>
      <c r="AM2" s="138" t="s">
        <v>234</v>
      </c>
      <c r="AN2" s="139"/>
      <c r="AO2" s="140"/>
      <c r="AP2" s="141"/>
      <c r="AQ2" s="127"/>
    </row>
    <row r="3" spans="1:43" s="151" customFormat="1" ht="21">
      <c r="A3" s="142" t="s">
        <v>329</v>
      </c>
      <c r="B3" s="143" t="s">
        <v>330</v>
      </c>
      <c r="C3" s="144" t="s">
        <v>331</v>
      </c>
      <c r="D3" s="145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78">
        <f>IF(C6="","",COUNTA(C6:C73))</f>
        <v>17</v>
      </c>
      <c r="U3" s="179"/>
      <c r="V3" s="179"/>
      <c r="W3" s="179"/>
      <c r="X3" s="179"/>
      <c r="Y3" s="146"/>
      <c r="Z3" s="146"/>
      <c r="AA3" s="146"/>
      <c r="AB3" s="146"/>
      <c r="AC3" s="146"/>
      <c r="AD3" s="146"/>
      <c r="AE3" s="146"/>
      <c r="AF3" s="146"/>
      <c r="AG3" s="146"/>
      <c r="AH3" s="147"/>
      <c r="AI3" s="147"/>
      <c r="AJ3" s="147"/>
      <c r="AK3" s="147"/>
      <c r="AL3" s="147"/>
      <c r="AM3" s="147"/>
      <c r="AN3" s="147" t="s">
        <v>332</v>
      </c>
      <c r="AO3" s="148" t="s">
        <v>333</v>
      </c>
      <c r="AP3" s="149"/>
      <c r="AQ3" s="150"/>
    </row>
    <row r="4" spans="1:43" s="159" customFormat="1">
      <c r="A4" s="152" t="s">
        <v>245</v>
      </c>
      <c r="B4" s="153" t="s">
        <v>246</v>
      </c>
      <c r="C4" s="154" t="s">
        <v>334</v>
      </c>
      <c r="D4" s="155" t="s">
        <v>335</v>
      </c>
      <c r="E4" s="180" t="s">
        <v>336</v>
      </c>
      <c r="F4" s="180"/>
      <c r="G4" s="181"/>
      <c r="H4" s="182" t="s">
        <v>337</v>
      </c>
      <c r="I4" s="180"/>
      <c r="J4" s="181"/>
      <c r="K4" s="182" t="s">
        <v>338</v>
      </c>
      <c r="L4" s="180"/>
      <c r="M4" s="181"/>
      <c r="N4" s="182" t="s">
        <v>339</v>
      </c>
      <c r="O4" s="180"/>
      <c r="P4" s="181"/>
      <c r="Q4" s="182" t="s">
        <v>340</v>
      </c>
      <c r="R4" s="180"/>
      <c r="S4" s="181"/>
      <c r="T4" s="182" t="s">
        <v>341</v>
      </c>
      <c r="U4" s="180"/>
      <c r="V4" s="181"/>
      <c r="W4" s="182" t="s">
        <v>342</v>
      </c>
      <c r="X4" s="180"/>
      <c r="Y4" s="181"/>
      <c r="Z4" s="182" t="s">
        <v>343</v>
      </c>
      <c r="AA4" s="180"/>
      <c r="AB4" s="181"/>
      <c r="AC4" s="182" t="s">
        <v>344</v>
      </c>
      <c r="AD4" s="180"/>
      <c r="AE4" s="181"/>
      <c r="AF4" s="182" t="s">
        <v>345</v>
      </c>
      <c r="AG4" s="180"/>
      <c r="AH4" s="181"/>
      <c r="AI4" s="182" t="s">
        <v>345</v>
      </c>
      <c r="AJ4" s="180"/>
      <c r="AK4" s="181"/>
      <c r="AL4" s="182" t="s">
        <v>345</v>
      </c>
      <c r="AM4" s="180"/>
      <c r="AN4" s="181"/>
      <c r="AO4" s="156" t="s">
        <v>346</v>
      </c>
      <c r="AP4" s="157" t="s">
        <v>347</v>
      </c>
      <c r="AQ4" s="158" t="s">
        <v>250</v>
      </c>
    </row>
    <row r="5" spans="1:43" s="167" customFormat="1">
      <c r="A5" s="160" t="s">
        <v>251</v>
      </c>
      <c r="B5" s="160" t="s">
        <v>247</v>
      </c>
      <c r="C5" s="160" t="s">
        <v>7</v>
      </c>
      <c r="D5" s="160" t="s">
        <v>8</v>
      </c>
      <c r="E5" s="161">
        <v>1</v>
      </c>
      <c r="F5" s="162">
        <v>2</v>
      </c>
      <c r="G5" s="163">
        <v>3</v>
      </c>
      <c r="H5" s="161">
        <v>1</v>
      </c>
      <c r="I5" s="162">
        <v>2</v>
      </c>
      <c r="J5" s="163">
        <v>3</v>
      </c>
      <c r="K5" s="161">
        <v>1</v>
      </c>
      <c r="L5" s="162">
        <v>2</v>
      </c>
      <c r="M5" s="163">
        <v>3</v>
      </c>
      <c r="N5" s="161">
        <v>1</v>
      </c>
      <c r="O5" s="162">
        <v>2</v>
      </c>
      <c r="P5" s="163">
        <v>3</v>
      </c>
      <c r="Q5" s="161">
        <v>1</v>
      </c>
      <c r="R5" s="162">
        <v>2</v>
      </c>
      <c r="S5" s="163">
        <v>3</v>
      </c>
      <c r="T5" s="161">
        <v>1</v>
      </c>
      <c r="U5" s="162">
        <v>2</v>
      </c>
      <c r="V5" s="163">
        <v>3</v>
      </c>
      <c r="W5" s="161">
        <v>1</v>
      </c>
      <c r="X5" s="162">
        <v>2</v>
      </c>
      <c r="Y5" s="163">
        <v>3</v>
      </c>
      <c r="Z5" s="161">
        <v>1</v>
      </c>
      <c r="AA5" s="162">
        <v>2</v>
      </c>
      <c r="AB5" s="163">
        <v>3</v>
      </c>
      <c r="AC5" s="161">
        <v>1</v>
      </c>
      <c r="AD5" s="162">
        <v>2</v>
      </c>
      <c r="AE5" s="163">
        <v>3</v>
      </c>
      <c r="AF5" s="161">
        <v>1</v>
      </c>
      <c r="AG5" s="162">
        <v>2</v>
      </c>
      <c r="AH5" s="163">
        <v>3</v>
      </c>
      <c r="AI5" s="161">
        <v>1</v>
      </c>
      <c r="AJ5" s="162">
        <v>2</v>
      </c>
      <c r="AK5" s="163">
        <v>3</v>
      </c>
      <c r="AL5" s="161">
        <v>1</v>
      </c>
      <c r="AM5" s="162">
        <v>2</v>
      </c>
      <c r="AN5" s="163">
        <v>3</v>
      </c>
      <c r="AO5" s="164" t="s">
        <v>348</v>
      </c>
      <c r="AP5" s="165" t="s">
        <v>261</v>
      </c>
      <c r="AQ5" s="166" t="s">
        <v>261</v>
      </c>
    </row>
    <row r="6" spans="1:43" s="167" customFormat="1" ht="22.7" customHeight="1">
      <c r="A6" s="168" t="s">
        <v>349</v>
      </c>
      <c r="B6" s="160">
        <v>1</v>
      </c>
      <c r="C6" s="169">
        <v>3351</v>
      </c>
      <c r="D6" s="169" t="s">
        <v>350</v>
      </c>
      <c r="E6" s="161"/>
      <c r="F6" s="162"/>
      <c r="G6" s="163"/>
      <c r="H6" s="161"/>
      <c r="I6" s="162"/>
      <c r="J6" s="163"/>
      <c r="K6" s="161"/>
      <c r="L6" s="162"/>
      <c r="M6" s="163"/>
      <c r="N6" s="161"/>
      <c r="O6" s="162"/>
      <c r="P6" s="163"/>
      <c r="Q6" s="161"/>
      <c r="R6" s="162"/>
      <c r="S6" s="163"/>
      <c r="T6" s="161"/>
      <c r="U6" s="162"/>
      <c r="V6" s="163"/>
      <c r="W6" s="161"/>
      <c r="X6" s="162"/>
      <c r="Y6" s="163"/>
      <c r="Z6" s="161"/>
      <c r="AA6" s="162"/>
      <c r="AB6" s="163"/>
      <c r="AC6" s="161"/>
      <c r="AD6" s="162"/>
      <c r="AE6" s="163"/>
      <c r="AF6" s="161"/>
      <c r="AG6" s="162"/>
      <c r="AH6" s="163"/>
      <c r="AI6" s="161"/>
      <c r="AJ6" s="162"/>
      <c r="AK6" s="163"/>
      <c r="AL6" s="161"/>
      <c r="AM6" s="162"/>
      <c r="AN6" s="163"/>
      <c r="AO6" s="164"/>
      <c r="AP6" s="165"/>
      <c r="AQ6" s="166"/>
    </row>
    <row r="7" spans="1:43" s="167" customFormat="1" ht="22.7" customHeight="1">
      <c r="A7" s="168" t="s">
        <v>349</v>
      </c>
      <c r="B7" s="160">
        <v>2</v>
      </c>
      <c r="C7" s="169">
        <v>2201</v>
      </c>
      <c r="D7" s="169" t="s">
        <v>351</v>
      </c>
      <c r="E7" s="161"/>
      <c r="F7" s="162"/>
      <c r="G7" s="163"/>
      <c r="H7" s="161"/>
      <c r="I7" s="162"/>
      <c r="J7" s="163"/>
      <c r="K7" s="161"/>
      <c r="L7" s="162"/>
      <c r="M7" s="163"/>
      <c r="N7" s="161"/>
      <c r="O7" s="162"/>
      <c r="P7" s="163"/>
      <c r="Q7" s="161"/>
      <c r="R7" s="162"/>
      <c r="S7" s="163"/>
      <c r="T7" s="161"/>
      <c r="U7" s="162"/>
      <c r="V7" s="163"/>
      <c r="W7" s="161"/>
      <c r="X7" s="162"/>
      <c r="Y7" s="163"/>
      <c r="Z7" s="161"/>
      <c r="AA7" s="162"/>
      <c r="AB7" s="163"/>
      <c r="AC7" s="161"/>
      <c r="AD7" s="162"/>
      <c r="AE7" s="163"/>
      <c r="AF7" s="161"/>
      <c r="AG7" s="162"/>
      <c r="AH7" s="163"/>
      <c r="AI7" s="161"/>
      <c r="AJ7" s="162"/>
      <c r="AK7" s="163"/>
      <c r="AL7" s="161"/>
      <c r="AM7" s="162"/>
      <c r="AN7" s="163"/>
      <c r="AO7" s="164"/>
      <c r="AP7" s="165"/>
      <c r="AQ7" s="166"/>
    </row>
    <row r="8" spans="1:43" s="167" customFormat="1" ht="22.7" customHeight="1">
      <c r="A8" s="168" t="s">
        <v>352</v>
      </c>
      <c r="B8" s="160">
        <v>3</v>
      </c>
      <c r="C8" s="169">
        <v>2401</v>
      </c>
      <c r="D8" s="169" t="s">
        <v>295</v>
      </c>
      <c r="E8" s="161" t="s">
        <v>353</v>
      </c>
      <c r="F8" s="162"/>
      <c r="G8" s="163"/>
      <c r="H8" s="161" t="s">
        <v>353</v>
      </c>
      <c r="I8" s="162"/>
      <c r="J8" s="163"/>
      <c r="K8" s="161" t="s">
        <v>354</v>
      </c>
      <c r="L8" s="162" t="s">
        <v>353</v>
      </c>
      <c r="M8" s="163"/>
      <c r="N8" s="161" t="s">
        <v>354</v>
      </c>
      <c r="O8" s="162" t="s">
        <v>354</v>
      </c>
      <c r="P8" s="163" t="s">
        <v>354</v>
      </c>
      <c r="Q8" s="161"/>
      <c r="R8" s="162"/>
      <c r="S8" s="163"/>
      <c r="T8" s="161"/>
      <c r="U8" s="162"/>
      <c r="V8" s="163"/>
      <c r="W8" s="161"/>
      <c r="X8" s="162"/>
      <c r="Y8" s="163"/>
      <c r="Z8" s="161"/>
      <c r="AA8" s="162"/>
      <c r="AB8" s="163"/>
      <c r="AC8" s="161"/>
      <c r="AD8" s="162"/>
      <c r="AE8" s="163"/>
      <c r="AF8" s="161"/>
      <c r="AG8" s="162"/>
      <c r="AH8" s="163"/>
      <c r="AI8" s="161"/>
      <c r="AJ8" s="162"/>
      <c r="AK8" s="163"/>
      <c r="AL8" s="161"/>
      <c r="AM8" s="162"/>
      <c r="AN8" s="163"/>
      <c r="AO8" s="164" t="s">
        <v>355</v>
      </c>
      <c r="AP8" s="165"/>
      <c r="AQ8" s="166" t="s">
        <v>356</v>
      </c>
    </row>
    <row r="9" spans="1:43" s="167" customFormat="1" ht="22.7" customHeight="1">
      <c r="A9" s="168" t="s">
        <v>352</v>
      </c>
      <c r="B9" s="160">
        <v>4</v>
      </c>
      <c r="C9" s="169">
        <v>2501</v>
      </c>
      <c r="D9" s="169" t="s">
        <v>357</v>
      </c>
      <c r="E9" s="161" t="s">
        <v>353</v>
      </c>
      <c r="F9" s="162"/>
      <c r="G9" s="163"/>
      <c r="H9" s="161" t="s">
        <v>353</v>
      </c>
      <c r="I9" s="162"/>
      <c r="J9" s="163"/>
      <c r="K9" s="161" t="s">
        <v>354</v>
      </c>
      <c r="L9" s="162" t="s">
        <v>353</v>
      </c>
      <c r="M9" s="163"/>
      <c r="N9" s="161" t="s">
        <v>353</v>
      </c>
      <c r="O9" s="162"/>
      <c r="P9" s="163"/>
      <c r="Q9" s="161" t="s">
        <v>354</v>
      </c>
      <c r="R9" s="162" t="s">
        <v>353</v>
      </c>
      <c r="S9" s="163"/>
      <c r="T9" s="161" t="s">
        <v>353</v>
      </c>
      <c r="U9" s="162"/>
      <c r="V9" s="163"/>
      <c r="W9" s="161" t="s">
        <v>353</v>
      </c>
      <c r="X9" s="162"/>
      <c r="Y9" s="163"/>
      <c r="Z9" s="161" t="s">
        <v>353</v>
      </c>
      <c r="AA9" s="162"/>
      <c r="AB9" s="163"/>
      <c r="AC9" s="161" t="s">
        <v>354</v>
      </c>
      <c r="AD9" s="162" t="s">
        <v>354</v>
      </c>
      <c r="AE9" s="163" t="s">
        <v>354</v>
      </c>
      <c r="AF9" s="161"/>
      <c r="AG9" s="162"/>
      <c r="AH9" s="163"/>
      <c r="AI9" s="161"/>
      <c r="AJ9" s="162"/>
      <c r="AK9" s="163"/>
      <c r="AL9" s="161"/>
      <c r="AM9" s="162"/>
      <c r="AN9" s="163"/>
      <c r="AO9" s="164" t="s">
        <v>358</v>
      </c>
      <c r="AP9" s="165"/>
      <c r="AQ9" s="166" t="s">
        <v>359</v>
      </c>
    </row>
    <row r="10" spans="1:43" s="167" customFormat="1" ht="22.7" customHeight="1">
      <c r="A10" s="168" t="s">
        <v>352</v>
      </c>
      <c r="B10" s="160">
        <v>5</v>
      </c>
      <c r="C10" s="169">
        <v>2801</v>
      </c>
      <c r="D10" s="169" t="s">
        <v>360</v>
      </c>
      <c r="E10" s="161" t="s">
        <v>354</v>
      </c>
      <c r="F10" s="162" t="s">
        <v>353</v>
      </c>
      <c r="G10" s="163"/>
      <c r="H10" s="161" t="s">
        <v>353</v>
      </c>
      <c r="I10" s="162"/>
      <c r="J10" s="163"/>
      <c r="K10" s="161" t="s">
        <v>354</v>
      </c>
      <c r="L10" s="162" t="s">
        <v>353</v>
      </c>
      <c r="M10" s="163"/>
      <c r="N10" s="161" t="s">
        <v>354</v>
      </c>
      <c r="O10" s="162" t="s">
        <v>354</v>
      </c>
      <c r="P10" s="163" t="s">
        <v>354</v>
      </c>
      <c r="Q10" s="161"/>
      <c r="R10" s="162"/>
      <c r="S10" s="163"/>
      <c r="T10" s="161"/>
      <c r="U10" s="162"/>
      <c r="V10" s="163"/>
      <c r="W10" s="161"/>
      <c r="X10" s="162"/>
      <c r="Y10" s="163"/>
      <c r="Z10" s="161"/>
      <c r="AA10" s="162"/>
      <c r="AB10" s="163"/>
      <c r="AC10" s="161"/>
      <c r="AD10" s="162"/>
      <c r="AE10" s="163"/>
      <c r="AF10" s="161"/>
      <c r="AG10" s="162"/>
      <c r="AH10" s="163"/>
      <c r="AI10" s="161"/>
      <c r="AJ10" s="162"/>
      <c r="AK10" s="163"/>
      <c r="AL10" s="161"/>
      <c r="AM10" s="162"/>
      <c r="AN10" s="163"/>
      <c r="AO10" s="164" t="s">
        <v>355</v>
      </c>
      <c r="AP10" s="165"/>
      <c r="AQ10" s="166"/>
    </row>
    <row r="11" spans="1:43" s="167" customFormat="1" ht="22.7" customHeight="1">
      <c r="A11" s="168" t="s">
        <v>352</v>
      </c>
      <c r="B11" s="160">
        <v>6</v>
      </c>
      <c r="C11" s="169">
        <v>2901</v>
      </c>
      <c r="D11" s="169" t="s">
        <v>361</v>
      </c>
      <c r="E11" s="161" t="s">
        <v>353</v>
      </c>
      <c r="F11" s="162"/>
      <c r="G11" s="163"/>
      <c r="H11" s="161" t="s">
        <v>354</v>
      </c>
      <c r="I11" s="162" t="s">
        <v>353</v>
      </c>
      <c r="J11" s="163"/>
      <c r="K11" s="161" t="s">
        <v>354</v>
      </c>
      <c r="L11" s="162" t="s">
        <v>354</v>
      </c>
      <c r="M11" s="163" t="s">
        <v>354</v>
      </c>
      <c r="N11" s="161"/>
      <c r="O11" s="162"/>
      <c r="P11" s="163"/>
      <c r="Q11" s="161"/>
      <c r="R11" s="162"/>
      <c r="S11" s="163"/>
      <c r="T11" s="161"/>
      <c r="U11" s="162"/>
      <c r="V11" s="163"/>
      <c r="W11" s="161"/>
      <c r="X11" s="162"/>
      <c r="Y11" s="163"/>
      <c r="Z11" s="161"/>
      <c r="AA11" s="162"/>
      <c r="AB11" s="163"/>
      <c r="AC11" s="161"/>
      <c r="AD11" s="162"/>
      <c r="AE11" s="163"/>
      <c r="AF11" s="161"/>
      <c r="AG11" s="162"/>
      <c r="AH11" s="163"/>
      <c r="AI11" s="161"/>
      <c r="AJ11" s="162"/>
      <c r="AK11" s="163"/>
      <c r="AL11" s="161"/>
      <c r="AM11" s="162"/>
      <c r="AN11" s="163"/>
      <c r="AO11" s="164" t="s">
        <v>362</v>
      </c>
      <c r="AP11" s="165"/>
      <c r="AQ11" s="166"/>
    </row>
    <row r="12" spans="1:43" s="167" customFormat="1" ht="22.7" customHeight="1">
      <c r="A12" s="168" t="s">
        <v>349</v>
      </c>
      <c r="B12" s="160">
        <v>7</v>
      </c>
      <c r="C12" s="169">
        <v>2902</v>
      </c>
      <c r="D12" s="169" t="s">
        <v>363</v>
      </c>
      <c r="E12" s="161"/>
      <c r="F12" s="162"/>
      <c r="G12" s="163"/>
      <c r="H12" s="161"/>
      <c r="I12" s="162"/>
      <c r="J12" s="163"/>
      <c r="K12" s="161"/>
      <c r="L12" s="162"/>
      <c r="M12" s="163"/>
      <c r="N12" s="161"/>
      <c r="O12" s="162"/>
      <c r="P12" s="163"/>
      <c r="Q12" s="161"/>
      <c r="R12" s="162"/>
      <c r="S12" s="163"/>
      <c r="T12" s="161"/>
      <c r="U12" s="162"/>
      <c r="V12" s="163"/>
      <c r="W12" s="161"/>
      <c r="X12" s="162"/>
      <c r="Y12" s="163"/>
      <c r="Z12" s="161"/>
      <c r="AA12" s="162"/>
      <c r="AB12" s="163"/>
      <c r="AC12" s="161"/>
      <c r="AD12" s="162"/>
      <c r="AE12" s="163"/>
      <c r="AF12" s="161"/>
      <c r="AG12" s="162"/>
      <c r="AH12" s="163"/>
      <c r="AI12" s="161"/>
      <c r="AJ12" s="162"/>
      <c r="AK12" s="163"/>
      <c r="AL12" s="161"/>
      <c r="AM12" s="162"/>
      <c r="AN12" s="163"/>
      <c r="AO12" s="164"/>
      <c r="AP12" s="165"/>
      <c r="AQ12" s="166"/>
    </row>
    <row r="13" spans="1:43" s="167" customFormat="1" ht="22.7" customHeight="1">
      <c r="A13" s="168" t="s">
        <v>352</v>
      </c>
      <c r="B13" s="160">
        <v>8</v>
      </c>
      <c r="C13" s="169">
        <v>2151</v>
      </c>
      <c r="D13" s="169" t="s">
        <v>364</v>
      </c>
      <c r="E13" s="161" t="s">
        <v>353</v>
      </c>
      <c r="F13" s="162"/>
      <c r="G13" s="163"/>
      <c r="H13" s="161" t="s">
        <v>353</v>
      </c>
      <c r="I13" s="162"/>
      <c r="J13" s="163"/>
      <c r="K13" s="161" t="s">
        <v>354</v>
      </c>
      <c r="L13" s="162" t="s">
        <v>354</v>
      </c>
      <c r="M13" s="163" t="s">
        <v>353</v>
      </c>
      <c r="N13" s="161" t="s">
        <v>354</v>
      </c>
      <c r="O13" s="162" t="s">
        <v>354</v>
      </c>
      <c r="P13" s="163" t="s">
        <v>354</v>
      </c>
      <c r="Q13" s="161"/>
      <c r="R13" s="162"/>
      <c r="S13" s="163"/>
      <c r="T13" s="161"/>
      <c r="U13" s="162"/>
      <c r="V13" s="163"/>
      <c r="W13" s="161"/>
      <c r="X13" s="162"/>
      <c r="Y13" s="163"/>
      <c r="Z13" s="161"/>
      <c r="AA13" s="162"/>
      <c r="AB13" s="163"/>
      <c r="AC13" s="161"/>
      <c r="AD13" s="162"/>
      <c r="AE13" s="163"/>
      <c r="AF13" s="161"/>
      <c r="AG13" s="162"/>
      <c r="AH13" s="163"/>
      <c r="AI13" s="161"/>
      <c r="AJ13" s="162"/>
      <c r="AK13" s="163"/>
      <c r="AL13" s="161"/>
      <c r="AM13" s="162"/>
      <c r="AN13" s="163"/>
      <c r="AO13" s="164" t="s">
        <v>355</v>
      </c>
      <c r="AP13" s="165"/>
      <c r="AQ13" s="166"/>
    </row>
    <row r="14" spans="1:43" s="167" customFormat="1" ht="22.7" customHeight="1">
      <c r="A14" s="168" t="s">
        <v>352</v>
      </c>
      <c r="B14" s="160">
        <v>9</v>
      </c>
      <c r="C14" s="169">
        <v>2152</v>
      </c>
      <c r="D14" s="169" t="s">
        <v>365</v>
      </c>
      <c r="E14" s="161" t="s">
        <v>354</v>
      </c>
      <c r="F14" s="162" t="s">
        <v>354</v>
      </c>
      <c r="G14" s="163" t="s">
        <v>354</v>
      </c>
      <c r="H14" s="161"/>
      <c r="I14" s="162"/>
      <c r="J14" s="163"/>
      <c r="K14" s="161"/>
      <c r="L14" s="162"/>
      <c r="M14" s="163"/>
      <c r="N14" s="161"/>
      <c r="O14" s="162"/>
      <c r="P14" s="163"/>
      <c r="Q14" s="161"/>
      <c r="R14" s="162"/>
      <c r="S14" s="163"/>
      <c r="T14" s="161"/>
      <c r="U14" s="162"/>
      <c r="V14" s="163"/>
      <c r="W14" s="161"/>
      <c r="X14" s="162"/>
      <c r="Y14" s="163"/>
      <c r="Z14" s="161"/>
      <c r="AA14" s="162"/>
      <c r="AB14" s="163"/>
      <c r="AC14" s="161"/>
      <c r="AD14" s="162"/>
      <c r="AE14" s="163"/>
      <c r="AF14" s="161"/>
      <c r="AG14" s="162"/>
      <c r="AH14" s="163"/>
      <c r="AI14" s="161"/>
      <c r="AJ14" s="162"/>
      <c r="AK14" s="163"/>
      <c r="AL14" s="161"/>
      <c r="AM14" s="162"/>
      <c r="AN14" s="163"/>
      <c r="AO14" s="164"/>
      <c r="AP14" s="165"/>
      <c r="AQ14" s="166"/>
    </row>
    <row r="15" spans="1:43" s="167" customFormat="1" ht="22.7" customHeight="1">
      <c r="A15" s="168" t="s">
        <v>352</v>
      </c>
      <c r="B15" s="160">
        <v>10</v>
      </c>
      <c r="C15" s="169">
        <v>2251</v>
      </c>
      <c r="D15" s="169" t="s">
        <v>366</v>
      </c>
      <c r="E15" s="161" t="s">
        <v>354</v>
      </c>
      <c r="F15" s="162" t="s">
        <v>354</v>
      </c>
      <c r="G15" s="163" t="s">
        <v>353</v>
      </c>
      <c r="H15" s="161" t="s">
        <v>354</v>
      </c>
      <c r="I15" s="162" t="s">
        <v>353</v>
      </c>
      <c r="J15" s="163"/>
      <c r="K15" s="161" t="s">
        <v>353</v>
      </c>
      <c r="L15" s="162"/>
      <c r="M15" s="163"/>
      <c r="N15" s="161" t="s">
        <v>354</v>
      </c>
      <c r="O15" s="162" t="s">
        <v>354</v>
      </c>
      <c r="P15" s="163" t="s">
        <v>354</v>
      </c>
      <c r="Q15" s="161"/>
      <c r="R15" s="162"/>
      <c r="S15" s="163"/>
      <c r="T15" s="161"/>
      <c r="U15" s="162"/>
      <c r="V15" s="163"/>
      <c r="W15" s="161"/>
      <c r="X15" s="162"/>
      <c r="Y15" s="163"/>
      <c r="Z15" s="161"/>
      <c r="AA15" s="162"/>
      <c r="AB15" s="163"/>
      <c r="AC15" s="161"/>
      <c r="AD15" s="162"/>
      <c r="AE15" s="163"/>
      <c r="AF15" s="161"/>
      <c r="AG15" s="162"/>
      <c r="AH15" s="163"/>
      <c r="AI15" s="161"/>
      <c r="AJ15" s="162"/>
      <c r="AK15" s="163"/>
      <c r="AL15" s="161"/>
      <c r="AM15" s="162"/>
      <c r="AN15" s="163"/>
      <c r="AO15" s="164" t="s">
        <v>355</v>
      </c>
      <c r="AP15" s="165"/>
      <c r="AQ15" s="166" t="s">
        <v>367</v>
      </c>
    </row>
    <row r="16" spans="1:43" s="167" customFormat="1" ht="22.7" customHeight="1">
      <c r="A16" s="168" t="s">
        <v>352</v>
      </c>
      <c r="B16" s="160">
        <v>11</v>
      </c>
      <c r="C16" s="169">
        <v>1201</v>
      </c>
      <c r="D16" s="169" t="s">
        <v>368</v>
      </c>
      <c r="E16" s="161" t="s">
        <v>354</v>
      </c>
      <c r="F16" s="162" t="s">
        <v>354</v>
      </c>
      <c r="G16" s="163" t="s">
        <v>354</v>
      </c>
      <c r="H16" s="161"/>
      <c r="I16" s="162"/>
      <c r="J16" s="163"/>
      <c r="K16" s="161"/>
      <c r="L16" s="162"/>
      <c r="M16" s="163"/>
      <c r="N16" s="161"/>
      <c r="O16" s="162"/>
      <c r="P16" s="163"/>
      <c r="Q16" s="161"/>
      <c r="R16" s="162"/>
      <c r="S16" s="163"/>
      <c r="T16" s="161"/>
      <c r="U16" s="162"/>
      <c r="V16" s="163"/>
      <c r="W16" s="161"/>
      <c r="X16" s="162"/>
      <c r="Y16" s="163"/>
      <c r="Z16" s="161"/>
      <c r="AA16" s="162"/>
      <c r="AB16" s="163"/>
      <c r="AC16" s="161"/>
      <c r="AD16" s="162"/>
      <c r="AE16" s="163"/>
      <c r="AF16" s="161"/>
      <c r="AG16" s="162"/>
      <c r="AH16" s="163"/>
      <c r="AI16" s="161"/>
      <c r="AJ16" s="162"/>
      <c r="AK16" s="163"/>
      <c r="AL16" s="161"/>
      <c r="AM16" s="162"/>
      <c r="AN16" s="163"/>
      <c r="AO16" s="164"/>
      <c r="AP16" s="165"/>
      <c r="AQ16" s="166"/>
    </row>
    <row r="17" spans="1:43" s="167" customFormat="1" ht="22.7" customHeight="1">
      <c r="A17" s="168" t="s">
        <v>352</v>
      </c>
      <c r="B17" s="160">
        <v>12</v>
      </c>
      <c r="C17" s="169">
        <v>1202</v>
      </c>
      <c r="D17" s="169" t="s">
        <v>369</v>
      </c>
      <c r="E17" s="161" t="s">
        <v>354</v>
      </c>
      <c r="F17" s="162" t="s">
        <v>353</v>
      </c>
      <c r="G17" s="163"/>
      <c r="H17" s="161" t="s">
        <v>353</v>
      </c>
      <c r="I17" s="162"/>
      <c r="J17" s="163"/>
      <c r="K17" s="161" t="s">
        <v>353</v>
      </c>
      <c r="L17" s="162"/>
      <c r="M17" s="163"/>
      <c r="N17" s="161" t="s">
        <v>354</v>
      </c>
      <c r="O17" s="162" t="s">
        <v>354</v>
      </c>
      <c r="P17" s="170" t="s">
        <v>353</v>
      </c>
      <c r="Q17" s="161" t="s">
        <v>354</v>
      </c>
      <c r="R17" s="162" t="s">
        <v>354</v>
      </c>
      <c r="S17" s="163" t="s">
        <v>354</v>
      </c>
      <c r="T17" s="161"/>
      <c r="U17" s="162"/>
      <c r="V17" s="163"/>
      <c r="W17" s="161"/>
      <c r="X17" s="162"/>
      <c r="Y17" s="163"/>
      <c r="Z17" s="161"/>
      <c r="AA17" s="162"/>
      <c r="AB17" s="163"/>
      <c r="AC17" s="161"/>
      <c r="AD17" s="162"/>
      <c r="AE17" s="163"/>
      <c r="AF17" s="161"/>
      <c r="AG17" s="162"/>
      <c r="AH17" s="163"/>
      <c r="AI17" s="161"/>
      <c r="AJ17" s="162"/>
      <c r="AK17" s="163"/>
      <c r="AL17" s="161"/>
      <c r="AM17" s="162"/>
      <c r="AN17" s="163"/>
      <c r="AO17" s="164" t="s">
        <v>370</v>
      </c>
      <c r="AP17" s="165"/>
      <c r="AQ17" s="166" t="s">
        <v>371</v>
      </c>
    </row>
    <row r="18" spans="1:43" s="167" customFormat="1" ht="22.7" customHeight="1">
      <c r="A18" s="168" t="s">
        <v>352</v>
      </c>
      <c r="B18" s="160">
        <v>13</v>
      </c>
      <c r="C18" s="169">
        <v>1301</v>
      </c>
      <c r="D18" s="169" t="s">
        <v>372</v>
      </c>
      <c r="E18" s="161" t="s">
        <v>353</v>
      </c>
      <c r="F18" s="162"/>
      <c r="G18" s="163"/>
      <c r="H18" s="161" t="s">
        <v>354</v>
      </c>
      <c r="I18" s="162" t="s">
        <v>354</v>
      </c>
      <c r="J18" s="163" t="s">
        <v>354</v>
      </c>
      <c r="K18" s="161"/>
      <c r="L18" s="162"/>
      <c r="M18" s="163"/>
      <c r="N18" s="161"/>
      <c r="O18" s="162"/>
      <c r="P18" s="163"/>
      <c r="Q18" s="161"/>
      <c r="R18" s="162"/>
      <c r="S18" s="163"/>
      <c r="T18" s="161"/>
      <c r="U18" s="162"/>
      <c r="V18" s="163"/>
      <c r="W18" s="161"/>
      <c r="X18" s="162"/>
      <c r="Y18" s="163"/>
      <c r="Z18" s="161"/>
      <c r="AA18" s="162"/>
      <c r="AB18" s="163"/>
      <c r="AC18" s="161"/>
      <c r="AD18" s="162"/>
      <c r="AE18" s="163"/>
      <c r="AF18" s="161"/>
      <c r="AG18" s="162"/>
      <c r="AH18" s="163"/>
      <c r="AI18" s="161"/>
      <c r="AJ18" s="162"/>
      <c r="AK18" s="163"/>
      <c r="AL18" s="161"/>
      <c r="AM18" s="162"/>
      <c r="AN18" s="163"/>
      <c r="AO18" s="164" t="s">
        <v>362</v>
      </c>
      <c r="AP18" s="165"/>
      <c r="AQ18" s="166"/>
    </row>
    <row r="19" spans="1:43" s="167" customFormat="1" ht="22.7" customHeight="1">
      <c r="A19" s="168" t="s">
        <v>352</v>
      </c>
      <c r="B19" s="160">
        <v>14</v>
      </c>
      <c r="C19" s="169">
        <v>1001</v>
      </c>
      <c r="D19" s="169" t="s">
        <v>373</v>
      </c>
      <c r="E19" s="161" t="s">
        <v>353</v>
      </c>
      <c r="F19" s="162"/>
      <c r="G19" s="163"/>
      <c r="H19" s="161" t="s">
        <v>353</v>
      </c>
      <c r="I19" s="162"/>
      <c r="J19" s="163"/>
      <c r="K19" s="161" t="s">
        <v>353</v>
      </c>
      <c r="L19" s="162"/>
      <c r="M19" s="163"/>
      <c r="N19" s="161" t="s">
        <v>354</v>
      </c>
      <c r="O19" s="162" t="s">
        <v>353</v>
      </c>
      <c r="P19" s="163"/>
      <c r="Q19" s="161" t="s">
        <v>354</v>
      </c>
      <c r="R19" s="162" t="s">
        <v>354</v>
      </c>
      <c r="S19" s="163" t="s">
        <v>354</v>
      </c>
      <c r="T19" s="161"/>
      <c r="U19" s="162"/>
      <c r="V19" s="163"/>
      <c r="W19" s="161"/>
      <c r="X19" s="162"/>
      <c r="Y19" s="163"/>
      <c r="Z19" s="161"/>
      <c r="AA19" s="162"/>
      <c r="AB19" s="163"/>
      <c r="AC19" s="161"/>
      <c r="AD19" s="162"/>
      <c r="AE19" s="163"/>
      <c r="AF19" s="161"/>
      <c r="AG19" s="162"/>
      <c r="AH19" s="163"/>
      <c r="AI19" s="161"/>
      <c r="AJ19" s="162"/>
      <c r="AK19" s="163"/>
      <c r="AL19" s="161"/>
      <c r="AM19" s="162"/>
      <c r="AN19" s="163"/>
      <c r="AO19" s="164" t="s">
        <v>370</v>
      </c>
      <c r="AP19" s="165"/>
      <c r="AQ19" s="166" t="s">
        <v>374</v>
      </c>
    </row>
    <row r="20" spans="1:43" s="167" customFormat="1" ht="22.7" customHeight="1">
      <c r="A20" s="168" t="s">
        <v>352</v>
      </c>
      <c r="B20" s="168" t="s">
        <v>375</v>
      </c>
      <c r="C20" s="160">
        <v>1002</v>
      </c>
      <c r="D20" s="160" t="s">
        <v>376</v>
      </c>
      <c r="E20" s="161" t="s">
        <v>353</v>
      </c>
      <c r="F20" s="162"/>
      <c r="G20" s="163"/>
      <c r="H20" s="161" t="s">
        <v>354</v>
      </c>
      <c r="I20" s="162" t="s">
        <v>354</v>
      </c>
      <c r="J20" s="163" t="s">
        <v>354</v>
      </c>
      <c r="K20" s="161"/>
      <c r="L20" s="162"/>
      <c r="M20" s="163"/>
      <c r="N20" s="161"/>
      <c r="O20" s="162"/>
      <c r="P20" s="163"/>
      <c r="Q20" s="161"/>
      <c r="R20" s="162"/>
      <c r="S20" s="163"/>
      <c r="T20" s="161"/>
      <c r="U20" s="162"/>
      <c r="V20" s="163"/>
      <c r="W20" s="161"/>
      <c r="X20" s="162"/>
      <c r="Y20" s="163"/>
      <c r="Z20" s="161"/>
      <c r="AA20" s="162"/>
      <c r="AB20" s="163"/>
      <c r="AC20" s="161"/>
      <c r="AD20" s="162"/>
      <c r="AE20" s="163"/>
      <c r="AF20" s="161"/>
      <c r="AG20" s="162"/>
      <c r="AH20" s="163"/>
      <c r="AI20" s="161"/>
      <c r="AJ20" s="162"/>
      <c r="AK20" s="163"/>
      <c r="AL20" s="161"/>
      <c r="AM20" s="162"/>
      <c r="AN20" s="163"/>
      <c r="AO20" s="164" t="s">
        <v>362</v>
      </c>
      <c r="AP20" s="165"/>
      <c r="AQ20" s="166"/>
    </row>
    <row r="21" spans="1:43" s="167" customFormat="1" ht="22.7" customHeight="1">
      <c r="A21" s="168" t="s">
        <v>352</v>
      </c>
      <c r="B21" s="168" t="s">
        <v>377</v>
      </c>
      <c r="C21" s="160">
        <v>1351</v>
      </c>
      <c r="D21" s="160" t="s">
        <v>378</v>
      </c>
      <c r="E21" s="161" t="s">
        <v>353</v>
      </c>
      <c r="F21" s="162"/>
      <c r="G21" s="163"/>
      <c r="H21" s="161" t="s">
        <v>353</v>
      </c>
      <c r="I21" s="162"/>
      <c r="J21" s="163"/>
      <c r="K21" s="161" t="s">
        <v>353</v>
      </c>
      <c r="L21" s="162"/>
      <c r="M21" s="163"/>
      <c r="N21" s="161" t="s">
        <v>353</v>
      </c>
      <c r="O21" s="162"/>
      <c r="P21" s="163"/>
      <c r="Q21" s="161" t="s">
        <v>354</v>
      </c>
      <c r="R21" s="162" t="s">
        <v>354</v>
      </c>
      <c r="S21" s="163" t="s">
        <v>353</v>
      </c>
      <c r="T21" s="161" t="s">
        <v>354</v>
      </c>
      <c r="U21" s="162" t="s">
        <v>354</v>
      </c>
      <c r="V21" s="163" t="s">
        <v>354</v>
      </c>
      <c r="W21" s="161"/>
      <c r="X21" s="162"/>
      <c r="Y21" s="163"/>
      <c r="Z21" s="161"/>
      <c r="AA21" s="162"/>
      <c r="AB21" s="163"/>
      <c r="AC21" s="161"/>
      <c r="AD21" s="162"/>
      <c r="AE21" s="163"/>
      <c r="AF21" s="161"/>
      <c r="AG21" s="162"/>
      <c r="AH21" s="163"/>
      <c r="AI21" s="161"/>
      <c r="AJ21" s="162"/>
      <c r="AK21" s="163"/>
      <c r="AL21" s="161"/>
      <c r="AM21" s="162"/>
      <c r="AN21" s="163"/>
      <c r="AO21" s="164" t="s">
        <v>379</v>
      </c>
      <c r="AP21" s="165"/>
      <c r="AQ21" s="166" t="s">
        <v>380</v>
      </c>
    </row>
    <row r="22" spans="1:43" s="167" customFormat="1" ht="22.7" customHeight="1">
      <c r="A22" s="168" t="s">
        <v>352</v>
      </c>
      <c r="B22" s="168" t="s">
        <v>381</v>
      </c>
      <c r="C22" s="160">
        <v>1352</v>
      </c>
      <c r="D22" s="160" t="s">
        <v>382</v>
      </c>
      <c r="E22" s="161" t="s">
        <v>353</v>
      </c>
      <c r="F22" s="162"/>
      <c r="G22" s="163"/>
      <c r="H22" s="161" t="s">
        <v>354</v>
      </c>
      <c r="I22" s="162" t="s">
        <v>354</v>
      </c>
      <c r="J22" s="163" t="s">
        <v>354</v>
      </c>
      <c r="K22" s="161"/>
      <c r="L22" s="162"/>
      <c r="M22" s="163"/>
      <c r="N22" s="161"/>
      <c r="O22" s="162"/>
      <c r="P22" s="163"/>
      <c r="Q22" s="161"/>
      <c r="R22" s="162"/>
      <c r="S22" s="163"/>
      <c r="T22" s="161"/>
      <c r="U22" s="162"/>
      <c r="V22" s="163"/>
      <c r="W22" s="161"/>
      <c r="X22" s="162"/>
      <c r="Y22" s="163"/>
      <c r="Z22" s="161"/>
      <c r="AA22" s="162"/>
      <c r="AB22" s="163"/>
      <c r="AC22" s="161"/>
      <c r="AD22" s="162"/>
      <c r="AE22" s="163"/>
      <c r="AF22" s="161"/>
      <c r="AG22" s="162"/>
      <c r="AH22" s="163"/>
      <c r="AI22" s="161"/>
      <c r="AJ22" s="162"/>
      <c r="AK22" s="163"/>
      <c r="AL22" s="161"/>
      <c r="AM22" s="162"/>
      <c r="AN22" s="163"/>
      <c r="AO22" s="164" t="s">
        <v>362</v>
      </c>
      <c r="AP22" s="165"/>
      <c r="AQ22" s="166"/>
    </row>
    <row r="23" spans="1:43" s="167" customFormat="1" ht="22.7" customHeight="1">
      <c r="A23" s="160"/>
      <c r="B23" s="160"/>
      <c r="C23" s="160"/>
      <c r="D23" s="160"/>
      <c r="E23" s="161"/>
      <c r="F23" s="162"/>
      <c r="G23" s="163"/>
      <c r="H23" s="161"/>
      <c r="I23" s="162"/>
      <c r="J23" s="163"/>
      <c r="K23" s="161"/>
      <c r="L23" s="162"/>
      <c r="M23" s="163"/>
      <c r="N23" s="161"/>
      <c r="O23" s="162"/>
      <c r="P23" s="163"/>
      <c r="Q23" s="161"/>
      <c r="R23" s="162"/>
      <c r="S23" s="163"/>
      <c r="T23" s="161"/>
      <c r="U23" s="162"/>
      <c r="V23" s="163"/>
      <c r="W23" s="161"/>
      <c r="X23" s="162"/>
      <c r="Y23" s="163"/>
      <c r="Z23" s="161"/>
      <c r="AA23" s="162"/>
      <c r="AB23" s="163"/>
      <c r="AC23" s="161"/>
      <c r="AD23" s="162"/>
      <c r="AE23" s="163"/>
      <c r="AF23" s="161"/>
      <c r="AG23" s="162"/>
      <c r="AH23" s="163"/>
      <c r="AI23" s="161"/>
      <c r="AJ23" s="162"/>
      <c r="AK23" s="163"/>
      <c r="AL23" s="161"/>
      <c r="AM23" s="162"/>
      <c r="AN23" s="163"/>
      <c r="AO23" s="164"/>
      <c r="AP23" s="165"/>
      <c r="AQ23" s="166"/>
    </row>
    <row r="24" spans="1:43" s="167" customFormat="1" ht="22.7" customHeight="1">
      <c r="A24" s="160"/>
      <c r="B24" s="160"/>
      <c r="C24" s="160"/>
      <c r="D24" s="160"/>
      <c r="E24" s="161"/>
      <c r="F24" s="162"/>
      <c r="G24" s="163"/>
      <c r="H24" s="161"/>
      <c r="I24" s="162"/>
      <c r="J24" s="163"/>
      <c r="K24" s="161"/>
      <c r="L24" s="162"/>
      <c r="M24" s="163"/>
      <c r="N24" s="161"/>
      <c r="O24" s="162"/>
      <c r="P24" s="163"/>
      <c r="Q24" s="161"/>
      <c r="R24" s="162"/>
      <c r="S24" s="163"/>
      <c r="T24" s="161"/>
      <c r="U24" s="162"/>
      <c r="V24" s="163"/>
      <c r="W24" s="161"/>
      <c r="X24" s="162"/>
      <c r="Y24" s="163"/>
      <c r="Z24" s="161"/>
      <c r="AA24" s="162"/>
      <c r="AB24" s="163"/>
      <c r="AC24" s="161"/>
      <c r="AD24" s="162"/>
      <c r="AE24" s="163"/>
      <c r="AF24" s="161"/>
      <c r="AG24" s="162"/>
      <c r="AH24" s="163"/>
      <c r="AI24" s="161"/>
      <c r="AJ24" s="162"/>
      <c r="AK24" s="163"/>
      <c r="AL24" s="161"/>
      <c r="AM24" s="162"/>
      <c r="AN24" s="163"/>
      <c r="AO24" s="164"/>
      <c r="AP24" s="165"/>
      <c r="AQ24" s="166"/>
    </row>
    <row r="25" spans="1:43" s="167" customFormat="1" ht="22.7" customHeight="1">
      <c r="A25" s="160"/>
      <c r="B25" s="160"/>
      <c r="C25" s="160"/>
      <c r="D25" s="160"/>
      <c r="E25" s="161"/>
      <c r="F25" s="162"/>
      <c r="G25" s="163"/>
      <c r="H25" s="161"/>
      <c r="I25" s="162"/>
      <c r="J25" s="163"/>
      <c r="K25" s="161"/>
      <c r="L25" s="162"/>
      <c r="M25" s="163"/>
      <c r="N25" s="161"/>
      <c r="O25" s="162"/>
      <c r="P25" s="163"/>
      <c r="Q25" s="161"/>
      <c r="R25" s="162"/>
      <c r="S25" s="163"/>
      <c r="T25" s="161"/>
      <c r="U25" s="162"/>
      <c r="V25" s="163"/>
      <c r="W25" s="161"/>
      <c r="X25" s="162"/>
      <c r="Y25" s="163"/>
      <c r="Z25" s="161"/>
      <c r="AA25" s="162"/>
      <c r="AB25" s="163"/>
      <c r="AC25" s="161"/>
      <c r="AD25" s="162"/>
      <c r="AE25" s="163"/>
      <c r="AF25" s="161"/>
      <c r="AG25" s="162"/>
      <c r="AH25" s="163"/>
      <c r="AI25" s="161"/>
      <c r="AJ25" s="162"/>
      <c r="AK25" s="163"/>
      <c r="AL25" s="161"/>
      <c r="AM25" s="162"/>
      <c r="AN25" s="163"/>
      <c r="AO25" s="164"/>
      <c r="AP25" s="165"/>
      <c r="AQ25" s="166"/>
    </row>
    <row r="26" spans="1:43" s="167" customFormat="1" ht="22.7" customHeight="1">
      <c r="A26" s="160"/>
      <c r="B26" s="160"/>
      <c r="C26" s="160"/>
      <c r="D26" s="160"/>
      <c r="E26" s="161"/>
      <c r="F26" s="162"/>
      <c r="G26" s="163"/>
      <c r="H26" s="161"/>
      <c r="I26" s="162"/>
      <c r="J26" s="163"/>
      <c r="K26" s="161"/>
      <c r="L26" s="162"/>
      <c r="M26" s="163"/>
      <c r="N26" s="161"/>
      <c r="O26" s="162"/>
      <c r="P26" s="163"/>
      <c r="Q26" s="161"/>
      <c r="R26" s="162"/>
      <c r="S26" s="163"/>
      <c r="T26" s="161"/>
      <c r="U26" s="162"/>
      <c r="V26" s="163"/>
      <c r="W26" s="161"/>
      <c r="X26" s="162"/>
      <c r="Y26" s="163"/>
      <c r="Z26" s="161"/>
      <c r="AA26" s="162"/>
      <c r="AB26" s="163"/>
      <c r="AC26" s="161"/>
      <c r="AD26" s="162"/>
      <c r="AE26" s="163"/>
      <c r="AF26" s="161"/>
      <c r="AG26" s="162"/>
      <c r="AH26" s="163"/>
      <c r="AI26" s="161"/>
      <c r="AJ26" s="162"/>
      <c r="AK26" s="163"/>
      <c r="AL26" s="161"/>
      <c r="AM26" s="162"/>
      <c r="AN26" s="163"/>
      <c r="AO26" s="164"/>
      <c r="AP26" s="165"/>
      <c r="AQ26" s="166"/>
    </row>
    <row r="27" spans="1:43" s="167" customFormat="1" ht="22.7" customHeight="1">
      <c r="A27" s="160"/>
      <c r="B27" s="160"/>
      <c r="C27" s="160"/>
      <c r="D27" s="160"/>
      <c r="E27" s="161"/>
      <c r="F27" s="162"/>
      <c r="G27" s="163"/>
      <c r="H27" s="161"/>
      <c r="I27" s="162"/>
      <c r="J27" s="163"/>
      <c r="K27" s="161"/>
      <c r="L27" s="162"/>
      <c r="M27" s="163"/>
      <c r="N27" s="161"/>
      <c r="O27" s="162"/>
      <c r="P27" s="163"/>
      <c r="Q27" s="161"/>
      <c r="R27" s="162"/>
      <c r="S27" s="163"/>
      <c r="T27" s="161"/>
      <c r="U27" s="162"/>
      <c r="V27" s="163"/>
      <c r="W27" s="161"/>
      <c r="X27" s="162"/>
      <c r="Y27" s="163"/>
      <c r="Z27" s="161"/>
      <c r="AA27" s="162"/>
      <c r="AB27" s="163"/>
      <c r="AC27" s="161"/>
      <c r="AD27" s="162"/>
      <c r="AE27" s="163"/>
      <c r="AF27" s="161"/>
      <c r="AG27" s="162"/>
      <c r="AH27" s="163"/>
      <c r="AI27" s="161"/>
      <c r="AJ27" s="162"/>
      <c r="AK27" s="163"/>
      <c r="AL27" s="161"/>
      <c r="AM27" s="162"/>
      <c r="AN27" s="163"/>
      <c r="AO27" s="164"/>
      <c r="AP27" s="165"/>
      <c r="AQ27" s="166"/>
    </row>
    <row r="28" spans="1:43" s="167" customFormat="1" ht="22.7" customHeight="1">
      <c r="A28" s="168"/>
      <c r="B28" s="160"/>
      <c r="C28" s="160"/>
      <c r="D28" s="160"/>
      <c r="E28" s="161"/>
      <c r="F28" s="162"/>
      <c r="G28" s="163"/>
      <c r="H28" s="161"/>
      <c r="I28" s="162"/>
      <c r="J28" s="163"/>
      <c r="K28" s="161"/>
      <c r="L28" s="162"/>
      <c r="M28" s="163"/>
      <c r="N28" s="161"/>
      <c r="O28" s="162"/>
      <c r="P28" s="163"/>
      <c r="Q28" s="161"/>
      <c r="R28" s="162"/>
      <c r="S28" s="163"/>
      <c r="T28" s="161"/>
      <c r="U28" s="162"/>
      <c r="V28" s="163"/>
      <c r="W28" s="161"/>
      <c r="X28" s="162"/>
      <c r="Y28" s="163"/>
      <c r="Z28" s="161"/>
      <c r="AA28" s="162"/>
      <c r="AB28" s="163"/>
      <c r="AC28" s="161"/>
      <c r="AD28" s="162"/>
      <c r="AE28" s="163"/>
      <c r="AF28" s="161"/>
      <c r="AG28" s="162"/>
      <c r="AH28" s="163"/>
      <c r="AI28" s="161"/>
      <c r="AJ28" s="162"/>
      <c r="AK28" s="163"/>
      <c r="AL28" s="161"/>
      <c r="AM28" s="162"/>
      <c r="AN28" s="163"/>
      <c r="AO28" s="164"/>
      <c r="AP28" s="165"/>
      <c r="AQ28" s="166"/>
    </row>
    <row r="29" spans="1:43" s="167" customFormat="1" ht="22.7" customHeight="1">
      <c r="A29" s="160"/>
      <c r="B29" s="160"/>
      <c r="C29" s="160"/>
      <c r="D29" s="168"/>
      <c r="E29" s="161"/>
      <c r="F29" s="162"/>
      <c r="G29" s="163"/>
      <c r="H29" s="161"/>
      <c r="I29" s="162"/>
      <c r="J29" s="163"/>
      <c r="K29" s="161"/>
      <c r="L29" s="162"/>
      <c r="M29" s="163"/>
      <c r="N29" s="161"/>
      <c r="O29" s="162"/>
      <c r="P29" s="163"/>
      <c r="Q29" s="161"/>
      <c r="R29" s="162"/>
      <c r="S29" s="163"/>
      <c r="T29" s="161"/>
      <c r="U29" s="162"/>
      <c r="V29" s="163"/>
      <c r="W29" s="161"/>
      <c r="X29" s="162"/>
      <c r="Y29" s="163"/>
      <c r="Z29" s="161"/>
      <c r="AA29" s="162"/>
      <c r="AB29" s="163"/>
      <c r="AC29" s="161"/>
      <c r="AD29" s="162"/>
      <c r="AE29" s="163"/>
      <c r="AF29" s="161"/>
      <c r="AG29" s="162"/>
      <c r="AH29" s="163"/>
      <c r="AI29" s="161"/>
      <c r="AJ29" s="162"/>
      <c r="AK29" s="163"/>
      <c r="AL29" s="161"/>
      <c r="AM29" s="162"/>
      <c r="AN29" s="163"/>
      <c r="AO29" s="164"/>
      <c r="AP29" s="165"/>
      <c r="AQ29" s="166"/>
    </row>
    <row r="30" spans="1:43" s="167" customFormat="1" ht="22.7" customHeight="1">
      <c r="A30" s="160"/>
      <c r="B30" s="160"/>
      <c r="C30" s="160"/>
      <c r="D30" s="160"/>
      <c r="E30" s="161"/>
      <c r="F30" s="162"/>
      <c r="G30" s="163"/>
      <c r="H30" s="161"/>
      <c r="I30" s="162"/>
      <c r="J30" s="163"/>
      <c r="K30" s="161"/>
      <c r="L30" s="162"/>
      <c r="M30" s="163"/>
      <c r="N30" s="161"/>
      <c r="O30" s="162"/>
      <c r="P30" s="163"/>
      <c r="Q30" s="161"/>
      <c r="R30" s="162"/>
      <c r="S30" s="163"/>
      <c r="T30" s="161"/>
      <c r="U30" s="162"/>
      <c r="V30" s="163"/>
      <c r="W30" s="161"/>
      <c r="X30" s="162"/>
      <c r="Y30" s="163"/>
      <c r="Z30" s="161"/>
      <c r="AA30" s="162"/>
      <c r="AB30" s="163"/>
      <c r="AC30" s="161"/>
      <c r="AD30" s="162"/>
      <c r="AE30" s="163"/>
      <c r="AF30" s="161"/>
      <c r="AG30" s="162"/>
      <c r="AH30" s="163"/>
      <c r="AI30" s="161"/>
      <c r="AJ30" s="162"/>
      <c r="AK30" s="163"/>
      <c r="AL30" s="161"/>
      <c r="AM30" s="162"/>
      <c r="AN30" s="163"/>
      <c r="AO30" s="164"/>
      <c r="AP30" s="165"/>
      <c r="AQ30" s="166"/>
    </row>
    <row r="31" spans="1:43" s="167" customFormat="1" ht="22.7" customHeight="1">
      <c r="A31" s="160"/>
      <c r="B31" s="160"/>
      <c r="C31" s="160"/>
      <c r="D31" s="168"/>
      <c r="E31" s="161"/>
      <c r="F31" s="162"/>
      <c r="G31" s="163"/>
      <c r="H31" s="161"/>
      <c r="I31" s="162"/>
      <c r="J31" s="163"/>
      <c r="K31" s="161"/>
      <c r="L31" s="162"/>
      <c r="M31" s="163"/>
      <c r="N31" s="161"/>
      <c r="O31" s="162"/>
      <c r="P31" s="163"/>
      <c r="Q31" s="161"/>
      <c r="R31" s="162"/>
      <c r="S31" s="163"/>
      <c r="T31" s="161"/>
      <c r="U31" s="162"/>
      <c r="V31" s="163"/>
      <c r="W31" s="161"/>
      <c r="X31" s="162"/>
      <c r="Y31" s="163"/>
      <c r="Z31" s="161"/>
      <c r="AA31" s="162"/>
      <c r="AB31" s="163"/>
      <c r="AC31" s="161"/>
      <c r="AD31" s="162"/>
      <c r="AE31" s="163"/>
      <c r="AF31" s="161"/>
      <c r="AG31" s="162"/>
      <c r="AH31" s="163"/>
      <c r="AI31" s="161"/>
      <c r="AJ31" s="162"/>
      <c r="AK31" s="163"/>
      <c r="AL31" s="161"/>
      <c r="AM31" s="162"/>
      <c r="AN31" s="163"/>
      <c r="AO31" s="164"/>
      <c r="AP31" s="165"/>
      <c r="AQ31" s="166"/>
    </row>
    <row r="32" spans="1:43" s="167" customFormat="1" ht="22.7" customHeight="1">
      <c r="A32" s="160"/>
      <c r="B32" s="160"/>
      <c r="C32" s="160"/>
      <c r="D32" s="160"/>
      <c r="E32" s="161"/>
      <c r="F32" s="162"/>
      <c r="G32" s="163"/>
      <c r="H32" s="161"/>
      <c r="I32" s="162"/>
      <c r="J32" s="163"/>
      <c r="K32" s="161"/>
      <c r="L32" s="162"/>
      <c r="M32" s="163"/>
      <c r="N32" s="161"/>
      <c r="O32" s="162"/>
      <c r="P32" s="163"/>
      <c r="Q32" s="161"/>
      <c r="R32" s="162"/>
      <c r="S32" s="163"/>
      <c r="T32" s="161"/>
      <c r="U32" s="162"/>
      <c r="V32" s="163"/>
      <c r="W32" s="161"/>
      <c r="X32" s="162"/>
      <c r="Y32" s="163"/>
      <c r="Z32" s="161"/>
      <c r="AA32" s="162"/>
      <c r="AB32" s="163"/>
      <c r="AC32" s="161"/>
      <c r="AD32" s="162"/>
      <c r="AE32" s="163"/>
      <c r="AF32" s="161"/>
      <c r="AG32" s="162"/>
      <c r="AH32" s="163"/>
      <c r="AI32" s="161"/>
      <c r="AJ32" s="162"/>
      <c r="AK32" s="163"/>
      <c r="AL32" s="161"/>
      <c r="AM32" s="162"/>
      <c r="AN32" s="163"/>
      <c r="AO32" s="164"/>
      <c r="AP32" s="165"/>
      <c r="AQ32" s="166"/>
    </row>
    <row r="33" spans="1:43" s="167" customFormat="1" ht="22.7" customHeight="1">
      <c r="A33" s="160"/>
      <c r="B33" s="160"/>
      <c r="C33" s="160"/>
      <c r="D33" s="160"/>
      <c r="E33" s="161"/>
      <c r="F33" s="162"/>
      <c r="G33" s="163"/>
      <c r="H33" s="161"/>
      <c r="I33" s="162"/>
      <c r="J33" s="163"/>
      <c r="K33" s="161"/>
      <c r="L33" s="162"/>
      <c r="M33" s="163"/>
      <c r="N33" s="161"/>
      <c r="O33" s="162"/>
      <c r="P33" s="163"/>
      <c r="Q33" s="161"/>
      <c r="R33" s="162"/>
      <c r="S33" s="163"/>
      <c r="T33" s="161"/>
      <c r="U33" s="162"/>
      <c r="V33" s="163"/>
      <c r="W33" s="161"/>
      <c r="X33" s="162"/>
      <c r="Y33" s="163"/>
      <c r="Z33" s="161"/>
      <c r="AA33" s="162"/>
      <c r="AB33" s="163"/>
      <c r="AC33" s="161"/>
      <c r="AD33" s="162"/>
      <c r="AE33" s="163"/>
      <c r="AF33" s="161"/>
      <c r="AG33" s="162"/>
      <c r="AH33" s="163"/>
      <c r="AI33" s="161"/>
      <c r="AJ33" s="162"/>
      <c r="AK33" s="163"/>
      <c r="AL33" s="161"/>
      <c r="AM33" s="162"/>
      <c r="AN33" s="163"/>
      <c r="AO33" s="164"/>
      <c r="AP33" s="165"/>
      <c r="AQ33" s="166"/>
    </row>
    <row r="34" spans="1:43" s="167" customFormat="1" ht="22.7" customHeight="1">
      <c r="A34" s="160"/>
      <c r="B34" s="160"/>
      <c r="C34" s="160"/>
      <c r="D34" s="160"/>
      <c r="E34" s="161"/>
      <c r="F34" s="162"/>
      <c r="G34" s="163"/>
      <c r="H34" s="161"/>
      <c r="I34" s="162"/>
      <c r="J34" s="163"/>
      <c r="K34" s="161"/>
      <c r="L34" s="162"/>
      <c r="M34" s="163"/>
      <c r="N34" s="161"/>
      <c r="O34" s="162"/>
      <c r="P34" s="163"/>
      <c r="Q34" s="161"/>
      <c r="R34" s="162"/>
      <c r="S34" s="163"/>
      <c r="T34" s="161"/>
      <c r="U34" s="162"/>
      <c r="V34" s="163"/>
      <c r="W34" s="161"/>
      <c r="X34" s="162"/>
      <c r="Y34" s="163"/>
      <c r="Z34" s="161"/>
      <c r="AA34" s="162"/>
      <c r="AB34" s="163"/>
      <c r="AC34" s="161"/>
      <c r="AD34" s="162"/>
      <c r="AE34" s="163"/>
      <c r="AF34" s="161"/>
      <c r="AG34" s="162"/>
      <c r="AH34" s="163"/>
      <c r="AI34" s="161"/>
      <c r="AJ34" s="162"/>
      <c r="AK34" s="163"/>
      <c r="AL34" s="161"/>
      <c r="AM34" s="162"/>
      <c r="AN34" s="163"/>
      <c r="AO34" s="164"/>
      <c r="AP34" s="165"/>
      <c r="AQ34" s="166"/>
    </row>
    <row r="35" spans="1:43" s="167" customFormat="1" ht="22.7" customHeight="1">
      <c r="A35" s="160"/>
      <c r="B35" s="160"/>
      <c r="C35" s="160"/>
      <c r="D35" s="160"/>
      <c r="E35" s="161"/>
      <c r="F35" s="162"/>
      <c r="G35" s="163"/>
      <c r="H35" s="161"/>
      <c r="I35" s="162"/>
      <c r="J35" s="163"/>
      <c r="K35" s="161"/>
      <c r="L35" s="162"/>
      <c r="M35" s="163"/>
      <c r="N35" s="161"/>
      <c r="O35" s="162"/>
      <c r="P35" s="163"/>
      <c r="Q35" s="161"/>
      <c r="R35" s="162"/>
      <c r="S35" s="163"/>
      <c r="T35" s="161"/>
      <c r="U35" s="162"/>
      <c r="V35" s="163"/>
      <c r="W35" s="161"/>
      <c r="X35" s="162"/>
      <c r="Y35" s="163"/>
      <c r="Z35" s="161"/>
      <c r="AA35" s="162"/>
      <c r="AB35" s="163"/>
      <c r="AC35" s="161"/>
      <c r="AD35" s="162"/>
      <c r="AE35" s="163"/>
      <c r="AF35" s="161"/>
      <c r="AG35" s="162"/>
      <c r="AH35" s="163"/>
      <c r="AI35" s="161"/>
      <c r="AJ35" s="162"/>
      <c r="AK35" s="163"/>
      <c r="AL35" s="161"/>
      <c r="AM35" s="162"/>
      <c r="AN35" s="163"/>
      <c r="AO35" s="164"/>
      <c r="AP35" s="165"/>
      <c r="AQ35" s="166"/>
    </row>
    <row r="36" spans="1:43">
      <c r="A36" s="160"/>
      <c r="B36" s="160">
        <v>31</v>
      </c>
      <c r="C36" s="160"/>
      <c r="D36" s="160"/>
      <c r="E36" s="161"/>
      <c r="F36" s="162"/>
      <c r="G36" s="163"/>
      <c r="H36" s="161"/>
      <c r="I36" s="162"/>
      <c r="J36" s="163"/>
      <c r="K36" s="161"/>
      <c r="L36" s="162"/>
      <c r="M36" s="163"/>
      <c r="N36" s="161"/>
      <c r="O36" s="162"/>
      <c r="P36" s="163"/>
      <c r="Q36" s="161"/>
      <c r="R36" s="162"/>
      <c r="S36" s="163"/>
      <c r="T36" s="161"/>
      <c r="U36" s="162"/>
      <c r="V36" s="163"/>
      <c r="W36" s="161"/>
      <c r="X36" s="162"/>
      <c r="Y36" s="163"/>
      <c r="Z36" s="161"/>
      <c r="AA36" s="162"/>
      <c r="AB36" s="163"/>
      <c r="AC36" s="161"/>
      <c r="AD36" s="162"/>
      <c r="AE36" s="163"/>
      <c r="AF36" s="161"/>
      <c r="AG36" s="162"/>
      <c r="AH36" s="163"/>
      <c r="AI36" s="161"/>
      <c r="AJ36" s="162"/>
      <c r="AK36" s="163"/>
      <c r="AL36" s="161"/>
      <c r="AM36" s="162"/>
      <c r="AN36" s="163"/>
      <c r="AO36" s="164"/>
      <c r="AP36" s="165"/>
      <c r="AQ36" s="166"/>
    </row>
    <row r="37" spans="1:43">
      <c r="A37" s="160"/>
      <c r="B37" s="160">
        <v>32</v>
      </c>
      <c r="C37" s="160"/>
      <c r="D37" s="160"/>
      <c r="E37" s="161"/>
      <c r="F37" s="162"/>
      <c r="G37" s="163"/>
      <c r="H37" s="161"/>
      <c r="I37" s="162"/>
      <c r="J37" s="163"/>
      <c r="K37" s="161"/>
      <c r="L37" s="162"/>
      <c r="M37" s="163"/>
      <c r="N37" s="161"/>
      <c r="O37" s="162"/>
      <c r="P37" s="163"/>
      <c r="Q37" s="161"/>
      <c r="R37" s="162"/>
      <c r="S37" s="163"/>
      <c r="T37" s="161"/>
      <c r="U37" s="162"/>
      <c r="V37" s="163"/>
      <c r="W37" s="161"/>
      <c r="X37" s="162"/>
      <c r="Y37" s="163"/>
      <c r="Z37" s="161"/>
      <c r="AA37" s="162"/>
      <c r="AB37" s="163"/>
      <c r="AC37" s="161"/>
      <c r="AD37" s="162"/>
      <c r="AE37" s="163"/>
      <c r="AF37" s="161"/>
      <c r="AG37" s="162"/>
      <c r="AH37" s="163"/>
      <c r="AI37" s="161"/>
      <c r="AJ37" s="162"/>
      <c r="AK37" s="163"/>
      <c r="AL37" s="161"/>
      <c r="AM37" s="162"/>
      <c r="AN37" s="163"/>
      <c r="AO37" s="164"/>
      <c r="AP37" s="165"/>
      <c r="AQ37" s="166"/>
    </row>
    <row r="38" spans="1:43">
      <c r="A38" s="160"/>
      <c r="B38" s="160">
        <v>33</v>
      </c>
      <c r="C38" s="160"/>
      <c r="D38" s="160"/>
      <c r="E38" s="161"/>
      <c r="F38" s="162"/>
      <c r="G38" s="163"/>
      <c r="H38" s="161"/>
      <c r="I38" s="162"/>
      <c r="J38" s="163"/>
      <c r="K38" s="161"/>
      <c r="L38" s="162"/>
      <c r="M38" s="163"/>
      <c r="N38" s="161"/>
      <c r="O38" s="162"/>
      <c r="P38" s="163"/>
      <c r="Q38" s="161"/>
      <c r="R38" s="162"/>
      <c r="S38" s="163"/>
      <c r="T38" s="161"/>
      <c r="U38" s="162"/>
      <c r="V38" s="163"/>
      <c r="W38" s="161"/>
      <c r="X38" s="162"/>
      <c r="Y38" s="163"/>
      <c r="Z38" s="161"/>
      <c r="AA38" s="162"/>
      <c r="AB38" s="163"/>
      <c r="AC38" s="161"/>
      <c r="AD38" s="162"/>
      <c r="AE38" s="163"/>
      <c r="AF38" s="161"/>
      <c r="AG38" s="162"/>
      <c r="AH38" s="163"/>
      <c r="AI38" s="161"/>
      <c r="AJ38" s="162"/>
      <c r="AK38" s="163"/>
      <c r="AL38" s="161"/>
      <c r="AM38" s="162"/>
      <c r="AN38" s="163"/>
      <c r="AO38" s="164"/>
      <c r="AP38" s="165"/>
      <c r="AQ38" s="166"/>
    </row>
    <row r="39" spans="1:43">
      <c r="A39" s="160"/>
      <c r="B39" s="160">
        <v>34</v>
      </c>
      <c r="C39" s="160"/>
      <c r="D39" s="160"/>
      <c r="E39" s="161"/>
      <c r="F39" s="162"/>
      <c r="G39" s="163"/>
      <c r="H39" s="161"/>
      <c r="I39" s="162"/>
      <c r="J39" s="163"/>
      <c r="K39" s="161"/>
      <c r="L39" s="162"/>
      <c r="M39" s="163"/>
      <c r="N39" s="161"/>
      <c r="O39" s="162"/>
      <c r="P39" s="163"/>
      <c r="Q39" s="161"/>
      <c r="R39" s="162"/>
      <c r="S39" s="163"/>
      <c r="T39" s="161"/>
      <c r="U39" s="162"/>
      <c r="V39" s="163"/>
      <c r="W39" s="161"/>
      <c r="X39" s="162"/>
      <c r="Y39" s="163"/>
      <c r="Z39" s="161"/>
      <c r="AA39" s="162"/>
      <c r="AB39" s="163"/>
      <c r="AC39" s="161"/>
      <c r="AD39" s="162"/>
      <c r="AE39" s="163"/>
      <c r="AF39" s="161"/>
      <c r="AG39" s="162"/>
      <c r="AH39" s="163"/>
      <c r="AI39" s="161"/>
      <c r="AJ39" s="162"/>
      <c r="AK39" s="163"/>
      <c r="AL39" s="161"/>
      <c r="AM39" s="162"/>
      <c r="AN39" s="163"/>
      <c r="AO39" s="164"/>
      <c r="AP39" s="165"/>
      <c r="AQ39" s="166"/>
    </row>
    <row r="40" spans="1:43">
      <c r="A40" s="160"/>
      <c r="B40" s="160">
        <v>35</v>
      </c>
      <c r="C40" s="160"/>
      <c r="D40" s="168"/>
      <c r="E40" s="161"/>
      <c r="F40" s="162"/>
      <c r="G40" s="163"/>
      <c r="H40" s="161"/>
      <c r="I40" s="162"/>
      <c r="J40" s="163"/>
      <c r="K40" s="161"/>
      <c r="L40" s="162"/>
      <c r="M40" s="163"/>
      <c r="N40" s="161"/>
      <c r="O40" s="162"/>
      <c r="P40" s="163"/>
      <c r="Q40" s="161"/>
      <c r="R40" s="162"/>
      <c r="S40" s="163"/>
      <c r="T40" s="161"/>
      <c r="U40" s="162"/>
      <c r="V40" s="163"/>
      <c r="W40" s="161"/>
      <c r="X40" s="162"/>
      <c r="Y40" s="163"/>
      <c r="Z40" s="161"/>
      <c r="AA40" s="162"/>
      <c r="AB40" s="163"/>
      <c r="AC40" s="161"/>
      <c r="AD40" s="162"/>
      <c r="AE40" s="163"/>
      <c r="AF40" s="161"/>
      <c r="AG40" s="162"/>
      <c r="AH40" s="163"/>
      <c r="AI40" s="161"/>
      <c r="AJ40" s="162"/>
      <c r="AK40" s="163"/>
      <c r="AL40" s="161"/>
      <c r="AM40" s="162"/>
      <c r="AN40" s="163"/>
      <c r="AO40" s="164"/>
      <c r="AP40" s="165"/>
      <c r="AQ40" s="166"/>
    </row>
    <row r="41" spans="1:43">
      <c r="A41" s="160"/>
      <c r="B41" s="160">
        <v>36</v>
      </c>
      <c r="C41" s="160"/>
      <c r="D41" s="160"/>
      <c r="E41" s="161"/>
      <c r="F41" s="162"/>
      <c r="G41" s="163"/>
      <c r="H41" s="161"/>
      <c r="I41" s="162"/>
      <c r="J41" s="163"/>
      <c r="K41" s="161"/>
      <c r="L41" s="162"/>
      <c r="M41" s="163"/>
      <c r="N41" s="161"/>
      <c r="O41" s="162"/>
      <c r="P41" s="163"/>
      <c r="Q41" s="161"/>
      <c r="R41" s="162"/>
      <c r="S41" s="163"/>
      <c r="T41" s="161"/>
      <c r="U41" s="162"/>
      <c r="V41" s="163"/>
      <c r="W41" s="161"/>
      <c r="X41" s="162"/>
      <c r="Y41" s="163"/>
      <c r="Z41" s="161"/>
      <c r="AA41" s="162"/>
      <c r="AB41" s="163"/>
      <c r="AC41" s="161"/>
      <c r="AD41" s="162"/>
      <c r="AE41" s="163"/>
      <c r="AF41" s="161"/>
      <c r="AG41" s="162"/>
      <c r="AH41" s="163"/>
      <c r="AI41" s="161"/>
      <c r="AJ41" s="162"/>
      <c r="AK41" s="163"/>
      <c r="AL41" s="161"/>
      <c r="AM41" s="162"/>
      <c r="AN41" s="163"/>
      <c r="AO41" s="164"/>
      <c r="AP41" s="165"/>
      <c r="AQ41" s="166"/>
    </row>
    <row r="42" spans="1:43">
      <c r="A42" s="160"/>
      <c r="B42" s="160">
        <v>37</v>
      </c>
      <c r="C42" s="160"/>
      <c r="D42" s="160"/>
      <c r="E42" s="161"/>
      <c r="F42" s="162"/>
      <c r="G42" s="163"/>
      <c r="H42" s="161"/>
      <c r="I42" s="162"/>
      <c r="J42" s="163"/>
      <c r="K42" s="161"/>
      <c r="L42" s="162"/>
      <c r="M42" s="163"/>
      <c r="N42" s="161"/>
      <c r="O42" s="162"/>
      <c r="P42" s="163"/>
      <c r="Q42" s="161"/>
      <c r="R42" s="162"/>
      <c r="S42" s="163"/>
      <c r="T42" s="161"/>
      <c r="U42" s="162"/>
      <c r="V42" s="163"/>
      <c r="W42" s="161"/>
      <c r="X42" s="162"/>
      <c r="Y42" s="163"/>
      <c r="Z42" s="161"/>
      <c r="AA42" s="162"/>
      <c r="AB42" s="163"/>
      <c r="AC42" s="161"/>
      <c r="AD42" s="162"/>
      <c r="AE42" s="163"/>
      <c r="AF42" s="161"/>
      <c r="AG42" s="162"/>
      <c r="AH42" s="163"/>
      <c r="AI42" s="161"/>
      <c r="AJ42" s="162"/>
      <c r="AK42" s="163"/>
      <c r="AL42" s="161"/>
      <c r="AM42" s="162"/>
      <c r="AN42" s="163"/>
      <c r="AO42" s="164"/>
      <c r="AP42" s="165"/>
      <c r="AQ42" s="166"/>
    </row>
    <row r="43" spans="1:43">
      <c r="A43" s="160"/>
      <c r="B43" s="160">
        <v>38</v>
      </c>
      <c r="C43" s="160"/>
      <c r="D43" s="160"/>
      <c r="E43" s="161"/>
      <c r="F43" s="162"/>
      <c r="G43" s="163"/>
      <c r="H43" s="161"/>
      <c r="I43" s="162"/>
      <c r="J43" s="163"/>
      <c r="K43" s="161"/>
      <c r="L43" s="162"/>
      <c r="M43" s="163"/>
      <c r="N43" s="161"/>
      <c r="O43" s="162"/>
      <c r="P43" s="163"/>
      <c r="Q43" s="161"/>
      <c r="R43" s="162"/>
      <c r="S43" s="163"/>
      <c r="T43" s="161"/>
      <c r="U43" s="162"/>
      <c r="V43" s="163"/>
      <c r="W43" s="161"/>
      <c r="X43" s="162"/>
      <c r="Y43" s="163"/>
      <c r="Z43" s="161"/>
      <c r="AA43" s="162"/>
      <c r="AB43" s="163"/>
      <c r="AC43" s="161"/>
      <c r="AD43" s="162"/>
      <c r="AE43" s="163"/>
      <c r="AF43" s="161"/>
      <c r="AG43" s="162"/>
      <c r="AH43" s="163"/>
      <c r="AI43" s="161"/>
      <c r="AJ43" s="162"/>
      <c r="AK43" s="163"/>
      <c r="AL43" s="161"/>
      <c r="AM43" s="162"/>
      <c r="AN43" s="163"/>
      <c r="AO43" s="164"/>
      <c r="AP43" s="165"/>
      <c r="AQ43" s="166"/>
    </row>
    <row r="44" spans="1:43">
      <c r="A44" s="160"/>
      <c r="B44" s="160">
        <v>39</v>
      </c>
      <c r="C44" s="160"/>
      <c r="D44" s="160"/>
      <c r="E44" s="161"/>
      <c r="F44" s="162"/>
      <c r="G44" s="163"/>
      <c r="H44" s="161"/>
      <c r="I44" s="162"/>
      <c r="J44" s="163"/>
      <c r="K44" s="161"/>
      <c r="L44" s="162"/>
      <c r="M44" s="163"/>
      <c r="N44" s="161"/>
      <c r="O44" s="162"/>
      <c r="P44" s="163"/>
      <c r="Q44" s="161"/>
      <c r="R44" s="162"/>
      <c r="S44" s="163"/>
      <c r="T44" s="161"/>
      <c r="U44" s="162"/>
      <c r="V44" s="163"/>
      <c r="W44" s="161"/>
      <c r="X44" s="162"/>
      <c r="Y44" s="163"/>
      <c r="Z44" s="161"/>
      <c r="AA44" s="162"/>
      <c r="AB44" s="163"/>
      <c r="AC44" s="161"/>
      <c r="AD44" s="162"/>
      <c r="AE44" s="163"/>
      <c r="AF44" s="161"/>
      <c r="AG44" s="162"/>
      <c r="AH44" s="163"/>
      <c r="AI44" s="161"/>
      <c r="AJ44" s="162"/>
      <c r="AK44" s="163"/>
      <c r="AL44" s="161"/>
      <c r="AM44" s="162"/>
      <c r="AN44" s="163"/>
      <c r="AO44" s="164"/>
      <c r="AP44" s="165"/>
      <c r="AQ44" s="166"/>
    </row>
    <row r="45" spans="1:43">
      <c r="A45" s="160"/>
      <c r="B45" s="160">
        <v>40</v>
      </c>
      <c r="C45" s="160"/>
      <c r="D45" s="160"/>
      <c r="E45" s="161"/>
      <c r="F45" s="162"/>
      <c r="G45" s="163"/>
      <c r="H45" s="161"/>
      <c r="I45" s="162"/>
      <c r="J45" s="163"/>
      <c r="K45" s="161"/>
      <c r="L45" s="162"/>
      <c r="M45" s="163"/>
      <c r="N45" s="161"/>
      <c r="O45" s="162"/>
      <c r="P45" s="163"/>
      <c r="Q45" s="161"/>
      <c r="R45" s="162"/>
      <c r="S45" s="163"/>
      <c r="T45" s="161"/>
      <c r="U45" s="162"/>
      <c r="V45" s="163"/>
      <c r="W45" s="161"/>
      <c r="X45" s="162"/>
      <c r="Y45" s="163"/>
      <c r="Z45" s="161"/>
      <c r="AA45" s="162"/>
      <c r="AB45" s="163"/>
      <c r="AC45" s="161"/>
      <c r="AD45" s="162"/>
      <c r="AE45" s="163"/>
      <c r="AF45" s="161"/>
      <c r="AG45" s="162"/>
      <c r="AH45" s="163"/>
      <c r="AI45" s="161"/>
      <c r="AJ45" s="162"/>
      <c r="AK45" s="163"/>
      <c r="AL45" s="161"/>
      <c r="AM45" s="162"/>
      <c r="AN45" s="163"/>
      <c r="AO45" s="164"/>
      <c r="AP45" s="165"/>
      <c r="AQ45" s="166"/>
    </row>
    <row r="46" spans="1:43">
      <c r="A46" s="160"/>
      <c r="B46" s="160">
        <v>41</v>
      </c>
      <c r="C46" s="160"/>
      <c r="D46" s="160"/>
      <c r="E46" s="161"/>
      <c r="F46" s="162"/>
      <c r="G46" s="163"/>
      <c r="H46" s="161"/>
      <c r="I46" s="162"/>
      <c r="J46" s="163"/>
      <c r="K46" s="161"/>
      <c r="L46" s="162"/>
      <c r="M46" s="163"/>
      <c r="N46" s="161"/>
      <c r="O46" s="162"/>
      <c r="P46" s="163"/>
      <c r="Q46" s="161"/>
      <c r="R46" s="162"/>
      <c r="S46" s="163"/>
      <c r="T46" s="161"/>
      <c r="U46" s="162"/>
      <c r="V46" s="163"/>
      <c r="W46" s="161"/>
      <c r="X46" s="162"/>
      <c r="Y46" s="163"/>
      <c r="Z46" s="161"/>
      <c r="AA46" s="162"/>
      <c r="AB46" s="163"/>
      <c r="AC46" s="161"/>
      <c r="AD46" s="162"/>
      <c r="AE46" s="163"/>
      <c r="AF46" s="161"/>
      <c r="AG46" s="162"/>
      <c r="AH46" s="163"/>
      <c r="AI46" s="161"/>
      <c r="AJ46" s="162"/>
      <c r="AK46" s="163"/>
      <c r="AL46" s="161"/>
      <c r="AM46" s="162"/>
      <c r="AN46" s="163"/>
      <c r="AO46" s="164"/>
      <c r="AP46" s="165"/>
      <c r="AQ46" s="166"/>
    </row>
    <row r="47" spans="1:43">
      <c r="A47" s="160"/>
      <c r="B47" s="160">
        <v>42</v>
      </c>
      <c r="C47" s="160"/>
      <c r="D47" s="160"/>
      <c r="E47" s="161"/>
      <c r="F47" s="162"/>
      <c r="G47" s="163"/>
      <c r="H47" s="161"/>
      <c r="I47" s="162"/>
      <c r="J47" s="163"/>
      <c r="K47" s="161"/>
      <c r="L47" s="162"/>
      <c r="M47" s="163"/>
      <c r="N47" s="161"/>
      <c r="O47" s="162"/>
      <c r="P47" s="163"/>
      <c r="Q47" s="161"/>
      <c r="R47" s="162"/>
      <c r="S47" s="163"/>
      <c r="T47" s="161"/>
      <c r="U47" s="162"/>
      <c r="V47" s="163"/>
      <c r="W47" s="161"/>
      <c r="X47" s="162"/>
      <c r="Y47" s="163"/>
      <c r="Z47" s="161"/>
      <c r="AA47" s="162"/>
      <c r="AB47" s="163"/>
      <c r="AC47" s="161"/>
      <c r="AD47" s="162"/>
      <c r="AE47" s="163"/>
      <c r="AF47" s="161"/>
      <c r="AG47" s="162"/>
      <c r="AH47" s="163"/>
      <c r="AI47" s="161"/>
      <c r="AJ47" s="162"/>
      <c r="AK47" s="163"/>
      <c r="AL47" s="161"/>
      <c r="AM47" s="162"/>
      <c r="AN47" s="163"/>
      <c r="AO47" s="164"/>
      <c r="AP47" s="165"/>
      <c r="AQ47" s="166"/>
    </row>
    <row r="48" spans="1:43">
      <c r="A48" s="160"/>
      <c r="B48" s="160">
        <v>43</v>
      </c>
      <c r="C48" s="160"/>
      <c r="D48" s="160"/>
      <c r="E48" s="161"/>
      <c r="F48" s="162"/>
      <c r="G48" s="163"/>
      <c r="H48" s="161"/>
      <c r="I48" s="162"/>
      <c r="J48" s="163"/>
      <c r="K48" s="161"/>
      <c r="L48" s="162"/>
      <c r="M48" s="163"/>
      <c r="N48" s="161"/>
      <c r="O48" s="162"/>
      <c r="P48" s="163"/>
      <c r="Q48" s="161"/>
      <c r="R48" s="162"/>
      <c r="S48" s="163"/>
      <c r="T48" s="161"/>
      <c r="U48" s="162"/>
      <c r="V48" s="163"/>
      <c r="W48" s="161"/>
      <c r="X48" s="162"/>
      <c r="Y48" s="163"/>
      <c r="Z48" s="161"/>
      <c r="AA48" s="162"/>
      <c r="AB48" s="163"/>
      <c r="AC48" s="161"/>
      <c r="AD48" s="162"/>
      <c r="AE48" s="163"/>
      <c r="AF48" s="161"/>
      <c r="AG48" s="162"/>
      <c r="AH48" s="163"/>
      <c r="AI48" s="161"/>
      <c r="AJ48" s="162"/>
      <c r="AK48" s="163"/>
      <c r="AL48" s="161"/>
      <c r="AM48" s="162"/>
      <c r="AN48" s="163"/>
      <c r="AO48" s="164"/>
      <c r="AP48" s="165"/>
      <c r="AQ48" s="166"/>
    </row>
    <row r="49" spans="1:43">
      <c r="A49" s="160"/>
      <c r="B49" s="160">
        <v>44</v>
      </c>
      <c r="C49" s="160"/>
      <c r="D49" s="168"/>
      <c r="E49" s="161"/>
      <c r="F49" s="162"/>
      <c r="G49" s="163"/>
      <c r="H49" s="161"/>
      <c r="I49" s="162"/>
      <c r="J49" s="163"/>
      <c r="K49" s="161"/>
      <c r="L49" s="162"/>
      <c r="M49" s="163"/>
      <c r="N49" s="161"/>
      <c r="O49" s="162"/>
      <c r="P49" s="163"/>
      <c r="Q49" s="161"/>
      <c r="R49" s="162"/>
      <c r="S49" s="163"/>
      <c r="T49" s="161"/>
      <c r="U49" s="162"/>
      <c r="V49" s="163"/>
      <c r="W49" s="161"/>
      <c r="X49" s="162"/>
      <c r="Y49" s="163"/>
      <c r="Z49" s="161"/>
      <c r="AA49" s="162"/>
      <c r="AB49" s="163"/>
      <c r="AC49" s="161"/>
      <c r="AD49" s="162"/>
      <c r="AE49" s="163"/>
      <c r="AF49" s="161"/>
      <c r="AG49" s="162"/>
      <c r="AH49" s="163"/>
      <c r="AI49" s="161"/>
      <c r="AJ49" s="162"/>
      <c r="AK49" s="163"/>
      <c r="AL49" s="161"/>
      <c r="AM49" s="162"/>
      <c r="AN49" s="163"/>
      <c r="AO49" s="164"/>
      <c r="AP49" s="165"/>
      <c r="AQ49" s="166"/>
    </row>
    <row r="50" spans="1:43">
      <c r="A50" s="160"/>
      <c r="B50" s="160">
        <v>45</v>
      </c>
      <c r="C50" s="160"/>
      <c r="D50" s="160"/>
      <c r="E50" s="161"/>
      <c r="F50" s="162"/>
      <c r="G50" s="163"/>
      <c r="H50" s="161"/>
      <c r="I50" s="162"/>
      <c r="J50" s="163"/>
      <c r="K50" s="161"/>
      <c r="L50" s="162"/>
      <c r="M50" s="163"/>
      <c r="N50" s="161"/>
      <c r="O50" s="162"/>
      <c r="P50" s="163"/>
      <c r="Q50" s="161"/>
      <c r="R50" s="162"/>
      <c r="S50" s="163"/>
      <c r="T50" s="161"/>
      <c r="U50" s="162"/>
      <c r="V50" s="163"/>
      <c r="W50" s="161"/>
      <c r="X50" s="162"/>
      <c r="Y50" s="163"/>
      <c r="Z50" s="161"/>
      <c r="AA50" s="162"/>
      <c r="AB50" s="163"/>
      <c r="AC50" s="161"/>
      <c r="AD50" s="162"/>
      <c r="AE50" s="163"/>
      <c r="AF50" s="161"/>
      <c r="AG50" s="162"/>
      <c r="AH50" s="163"/>
      <c r="AI50" s="161"/>
      <c r="AJ50" s="162"/>
      <c r="AK50" s="163"/>
      <c r="AL50" s="161"/>
      <c r="AM50" s="162"/>
      <c r="AN50" s="163"/>
      <c r="AO50" s="164"/>
      <c r="AP50" s="165"/>
      <c r="AQ50" s="166"/>
    </row>
  </sheetData>
  <sheetProtection algorithmName="SHA-512" hashValue="Q9uFcWSim/4iH/Gg5lb2I+ZCpORNmlyJpXjzAppANAfkB0srucrT/44t98lOEdwxQo3BeoeEj11J+GvLbcvtPg==" saltValue="j3zb7PCAyw8CJo8LjNJKOw==" spinCount="100000" sheet="1" objects="1" scenarios="1"/>
  <mergeCells count="13">
    <mergeCell ref="Z4:AB4"/>
    <mergeCell ref="AC4:AE4"/>
    <mergeCell ref="AF4:AH4"/>
    <mergeCell ref="AI4:AK4"/>
    <mergeCell ref="AL4:AN4"/>
    <mergeCell ref="T3:X3"/>
    <mergeCell ref="E4:G4"/>
    <mergeCell ref="H4:J4"/>
    <mergeCell ref="K4:M4"/>
    <mergeCell ref="N4:P4"/>
    <mergeCell ref="Q4:S4"/>
    <mergeCell ref="T4:V4"/>
    <mergeCell ref="W4:Y4"/>
  </mergeCells>
  <phoneticPr fontId="2" type="noConversion"/>
  <printOptions horizontalCentered="1"/>
  <pageMargins left="0.39370078740157483" right="0.39370078740157483" top="0.57999999999999996" bottom="0.59" header="0.31496062992125984" footer="0.31496062992125984"/>
  <pageSetup paperSize="9" pageOrder="overThenDown" orientation="portrait" horizontalDpi="180" verticalDpi="18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1</vt:i4>
      </vt:variant>
    </vt:vector>
  </HeadingPairs>
  <TitlesOfParts>
    <vt:vector size="6" baseType="lpstr">
      <vt:lpstr>公告成績</vt:lpstr>
      <vt:lpstr>遠</vt:lpstr>
      <vt:lpstr>高女</vt:lpstr>
      <vt:lpstr>工作表2</vt:lpstr>
      <vt:lpstr>工作表3</vt:lpstr>
      <vt:lpstr>遠!Print_Titles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2025-03-31T08:33:33Z</dcterms:created>
  <dcterms:modified xsi:type="dcterms:W3CDTF">2025-03-31T11:08:44Z</dcterms:modified>
</cp:coreProperties>
</file>